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910" yWindow="855" windowWidth="19425" windowHeight="9660" activeTab="2"/>
  </bookViews>
  <sheets>
    <sheet name="Description of initiative" sheetId="2" r:id="rId1"/>
    <sheet name="Screening Questions" sheetId="3" r:id="rId2"/>
    <sheet name="Risk Assessment" sheetId="1" r:id="rId3"/>
  </sheets>
  <definedNames>
    <definedName name="_xlnm._FilterDatabase" localSheetId="2" hidden="1">'Risk Assessment'!$A$10:$S$12</definedName>
    <definedName name="_ftn1" localSheetId="1">'Screening Questions'!$B$13</definedName>
    <definedName name="_ftnref1" localSheetId="1">'Screening Questions'!$B$7</definedName>
  </definedNames>
  <calcPr calcId="145621"/>
</workbook>
</file>

<file path=xl/calcChain.xml><?xml version="1.0" encoding="utf-8"?>
<calcChain xmlns="http://schemas.openxmlformats.org/spreadsheetml/2006/main">
  <c r="L23" i="1" l="1"/>
  <c r="K23" i="1"/>
  <c r="L22" i="1"/>
  <c r="K22" i="1"/>
  <c r="L21" i="1"/>
  <c r="K21" i="1"/>
  <c r="L20" i="1" l="1"/>
  <c r="K20" i="1"/>
  <c r="L19" i="1"/>
  <c r="K19" i="1"/>
  <c r="L18" i="1"/>
  <c r="K18" i="1"/>
  <c r="L17" i="1"/>
  <c r="K17" i="1"/>
  <c r="L16" i="1"/>
  <c r="K16" i="1"/>
  <c r="K15" i="1"/>
  <c r="L15" i="1"/>
  <c r="K14" i="1"/>
  <c r="L14" i="1"/>
  <c r="K13" i="1"/>
  <c r="L13" i="1"/>
  <c r="L12" i="1"/>
  <c r="K12" i="1"/>
</calcChain>
</file>

<file path=xl/comments1.xml><?xml version="1.0" encoding="utf-8"?>
<comments xmlns="http://schemas.openxmlformats.org/spreadsheetml/2006/main">
  <authors>
    <author>West</author>
    <author>Malcolm.West</author>
    <author>Graham Williams</author>
  </authors>
  <commentList>
    <comment ref="A10" authorId="0">
      <text>
        <r>
          <rPr>
            <b/>
            <sz val="9"/>
            <color indexed="81"/>
            <rFont val="Tahoma"/>
            <charset val="1"/>
          </rPr>
          <t>Author:</t>
        </r>
        <r>
          <rPr>
            <sz val="9"/>
            <color indexed="81"/>
            <rFont val="Tahoma"/>
            <charset val="1"/>
          </rPr>
          <t xml:space="preserve">
who person who raised the risk</t>
        </r>
      </text>
    </comment>
    <comment ref="B10" authorId="0">
      <text>
        <r>
          <rPr>
            <b/>
            <sz val="9"/>
            <color indexed="81"/>
            <rFont val="Tahoma"/>
            <charset val="1"/>
          </rPr>
          <t xml:space="preserve">Risk Category:
</t>
        </r>
        <r>
          <rPr>
            <sz val="9"/>
            <color indexed="81"/>
            <rFont val="Tahoma"/>
            <charset val="1"/>
          </rPr>
          <t>The type of risk in terms of the project's chosen categories (e.g. Schedule, quality, legal etc.)</t>
        </r>
      </text>
    </comment>
    <comment ref="G10" authorId="1">
      <text>
        <r>
          <rPr>
            <b/>
            <sz val="9"/>
            <color indexed="81"/>
            <rFont val="Tahoma"/>
            <charset val="1"/>
          </rPr>
          <t xml:space="preserve">Impact:
</t>
        </r>
        <r>
          <rPr>
            <sz val="9"/>
            <color indexed="81"/>
            <rFont val="Tahoma"/>
            <charset val="1"/>
          </rPr>
          <t xml:space="preserve">The result of a particular threat or opportunity actually occurring, or the anticipation of such a result
</t>
        </r>
      </text>
    </comment>
    <comment ref="I10" authorId="1">
      <text>
        <r>
          <rPr>
            <b/>
            <sz val="9"/>
            <color indexed="81"/>
            <rFont val="Tahoma"/>
            <charset val="1"/>
          </rPr>
          <t>Probability:</t>
        </r>
        <r>
          <rPr>
            <sz val="9"/>
            <color indexed="81"/>
            <rFont val="Tahoma"/>
            <charset val="1"/>
          </rPr>
          <t xml:space="preserve">
The evaluated likelihood of a particular threat or opportunity actually happening, including a consideration of the frequency with which this may arise.</t>
        </r>
      </text>
    </comment>
    <comment ref="K10" authorId="2">
      <text>
        <r>
          <rPr>
            <sz val="9"/>
            <color indexed="81"/>
            <rFont val="Tahoma"/>
            <charset val="1"/>
          </rPr>
          <t xml:space="preserve">Expected Value:
Cost of impact x Probability
</t>
        </r>
      </text>
    </comment>
    <comment ref="M10" authorId="1">
      <text>
        <r>
          <rPr>
            <b/>
            <sz val="9"/>
            <color indexed="81"/>
            <rFont val="Tahoma"/>
            <charset val="1"/>
          </rPr>
          <t>Risk Response Categories:</t>
        </r>
        <r>
          <rPr>
            <sz val="9"/>
            <color indexed="81"/>
            <rFont val="Tahoma"/>
            <charset val="1"/>
          </rPr>
          <t xml:space="preserve">
How the project will treat the risk in terms of the project's chosen categories, for example:
- For Threats: avoid, reduce, fall-back, transfer, accept, share
- For opportunities: enhance, exploit, reject, share</t>
        </r>
      </text>
    </comment>
    <comment ref="N10" authorId="1">
      <text>
        <r>
          <rPr>
            <b/>
            <sz val="9"/>
            <color indexed="81"/>
            <rFont val="Tahoma"/>
            <charset val="1"/>
          </rPr>
          <t>Risk Response:</t>
        </r>
        <r>
          <rPr>
            <sz val="9"/>
            <color indexed="81"/>
            <rFont val="Tahoma"/>
            <charset val="1"/>
          </rPr>
          <t xml:space="preserve">
Actions to resolve the risk, and these actions should be aligned to the chosen response categories.  Note that more than one risk response may apply to a risk</t>
        </r>
      </text>
    </comment>
    <comment ref="O10" authorId="0">
      <text>
        <r>
          <rPr>
            <b/>
            <sz val="9"/>
            <color indexed="81"/>
            <rFont val="Tahoma"/>
            <charset val="1"/>
          </rPr>
          <t>Risk Status:</t>
        </r>
        <r>
          <rPr>
            <sz val="9"/>
            <color indexed="81"/>
            <rFont val="Tahoma"/>
            <charset val="1"/>
          </rPr>
          <t xml:space="preserve">
Typically described in terms of whether the risk is active or closed</t>
        </r>
      </text>
    </comment>
    <comment ref="R10" authorId="0">
      <text>
        <r>
          <rPr>
            <b/>
            <sz val="9"/>
            <color indexed="81"/>
            <rFont val="Tahoma"/>
            <charset val="1"/>
          </rPr>
          <t>Risk Owner:</t>
        </r>
        <r>
          <rPr>
            <sz val="9"/>
            <color indexed="81"/>
            <rFont val="Tahoma"/>
            <charset val="1"/>
          </rPr>
          <t xml:space="preserve">
The person responsible for managing the risk (there can be only one risk owner per risk)</t>
        </r>
      </text>
    </comment>
    <comment ref="S10" authorId="0">
      <text>
        <r>
          <rPr>
            <b/>
            <sz val="9"/>
            <color indexed="81"/>
            <rFont val="Tahoma"/>
            <charset val="1"/>
          </rPr>
          <t>Risk Actionee:</t>
        </r>
        <r>
          <rPr>
            <sz val="9"/>
            <color indexed="81"/>
            <rFont val="Tahoma"/>
            <charset val="1"/>
          </rPr>
          <t xml:space="preserve">
The person(s) who will implement the action(s) described in the risk response.  This may or may not be the same person as the risk owner</t>
        </r>
      </text>
    </comment>
    <comment ref="G11" authorId="1">
      <text>
        <r>
          <rPr>
            <b/>
            <sz val="9"/>
            <color indexed="81"/>
            <rFont val="Tahoma"/>
            <charset val="1"/>
          </rPr>
          <t xml:space="preserve">Inherent Impact:
</t>
        </r>
        <r>
          <rPr>
            <sz val="9"/>
            <color indexed="81"/>
            <rFont val="Tahoma"/>
            <charset val="1"/>
          </rPr>
          <t xml:space="preserve">This is the pre-response value.  Recorded in accordance with the project's chosen scales
</t>
        </r>
      </text>
    </comment>
    <comment ref="H11" authorId="1">
      <text>
        <r>
          <rPr>
            <b/>
            <sz val="9"/>
            <color indexed="81"/>
            <rFont val="Tahoma"/>
            <charset val="1"/>
          </rPr>
          <t>Residual Impact:</t>
        </r>
        <r>
          <rPr>
            <sz val="9"/>
            <color indexed="81"/>
            <rFont val="Tahoma"/>
            <charset val="1"/>
          </rPr>
          <t xml:space="preserve">
This is the post-response value.  Recorded in accordance with the project's chosen scales</t>
        </r>
      </text>
    </comment>
    <comment ref="I11" authorId="1">
      <text>
        <r>
          <rPr>
            <b/>
            <sz val="9"/>
            <color indexed="81"/>
            <rFont val="Tahoma"/>
            <charset val="1"/>
          </rPr>
          <t xml:space="preserve">Inherent Probability:
</t>
        </r>
        <r>
          <rPr>
            <sz val="9"/>
            <color indexed="81"/>
            <rFont val="Tahoma"/>
            <charset val="1"/>
          </rPr>
          <t>This is the pre-response value.  Recorded in accordance with the project's chosen scales</t>
        </r>
      </text>
    </comment>
    <comment ref="J11" authorId="1">
      <text>
        <r>
          <rPr>
            <b/>
            <sz val="9"/>
            <color indexed="81"/>
            <rFont val="Tahoma"/>
            <charset val="1"/>
          </rPr>
          <t xml:space="preserve">Residual Probability:
</t>
        </r>
        <r>
          <rPr>
            <sz val="9"/>
            <color indexed="81"/>
            <rFont val="Tahoma"/>
            <charset val="1"/>
          </rPr>
          <t>This is the pre-response value. Recorded in accordance with the project's chosen scales</t>
        </r>
      </text>
    </comment>
  </commentList>
</comments>
</file>

<file path=xl/sharedStrings.xml><?xml version="1.0" encoding="utf-8"?>
<sst xmlns="http://schemas.openxmlformats.org/spreadsheetml/2006/main" count="350" uniqueCount="248">
  <si>
    <t>Risk Category</t>
  </si>
  <si>
    <t>Impact</t>
  </si>
  <si>
    <t>Expected Value</t>
    <phoneticPr fontId="0" type="noConversion"/>
  </si>
  <si>
    <t>Risk Response Categories</t>
  </si>
  <si>
    <t>Risk Response</t>
  </si>
  <si>
    <t>Risk Status</t>
  </si>
  <si>
    <t>Risk Owner</t>
  </si>
  <si>
    <t>Inherent</t>
  </si>
  <si>
    <t>Residual</t>
  </si>
  <si>
    <t>Inherent</t>
    <phoneticPr fontId="0" type="noConversion"/>
  </si>
  <si>
    <t>Residual</t>
    <phoneticPr fontId="0" type="noConversion"/>
  </si>
  <si>
    <t>Uptake</t>
  </si>
  <si>
    <t>Schedule</t>
  </si>
  <si>
    <t>Quality</t>
  </si>
  <si>
    <t>Legal</t>
  </si>
  <si>
    <t>Financial</t>
  </si>
  <si>
    <t>Very low</t>
  </si>
  <si>
    <t>Very high</t>
  </si>
  <si>
    <t>Prevention</t>
  </si>
  <si>
    <t>Reduction</t>
  </si>
  <si>
    <t>Acceptance</t>
  </si>
  <si>
    <t>Contingency</t>
  </si>
  <si>
    <t>Terminate the risk - by doing things differently</t>
  </si>
  <si>
    <t>Treat the risk - take action to control it by reducing either impact or probability</t>
  </si>
  <si>
    <t>Pass management of the risk to a third party via insurance policy, penalty clause etc.</t>
  </si>
  <si>
    <t>Likelihood</t>
  </si>
  <si>
    <t>Tolerate the risk - perhaps because nothing can be done at a reasonable cost to mitigate or likelihood and impact are acceptable</t>
  </si>
  <si>
    <t>Actions planned and organised to come into force as and when the risk occurs</t>
  </si>
  <si>
    <t>Active</t>
  </si>
  <si>
    <t>Closed</t>
  </si>
  <si>
    <t>Clinical</t>
  </si>
  <si>
    <t>Technical</t>
  </si>
  <si>
    <t>Transference</t>
  </si>
  <si>
    <t>Risk Actioner</t>
  </si>
  <si>
    <t>Status Update Date</t>
  </si>
  <si>
    <t>Risk ID</t>
  </si>
  <si>
    <t>Use of patient data for other incompatible purposes</t>
  </si>
  <si>
    <t>Breach of DPA principle 7 - ICO sanctions.</t>
  </si>
  <si>
    <t>Financial implications of ICO sanctions and reputational damage.</t>
  </si>
  <si>
    <t>Risk Response Status Comment</t>
  </si>
  <si>
    <t>In progress</t>
  </si>
  <si>
    <t>Complete</t>
  </si>
  <si>
    <t>Insufficient fair processing</t>
  </si>
  <si>
    <t>Inadequate justification for processing</t>
  </si>
  <si>
    <t>Ongoing data protection compliance</t>
  </si>
  <si>
    <t>Breach of DPA principle 2 - ICO sanctions.</t>
  </si>
  <si>
    <t xml:space="preserve">Data subjects expectations not informed.  Their construcive consent to the data processing may thereby be vitiated.  </t>
  </si>
  <si>
    <t>Breach of DPA principle 1, the common law duty of confidentiality and Article 8 of  the Human Rights Act 1998.</t>
  </si>
  <si>
    <t>Effect</t>
  </si>
  <si>
    <t xml:space="preserve">Individual </t>
  </si>
  <si>
    <t xml:space="preserve">Compliance </t>
  </si>
  <si>
    <t xml:space="preserve">Organisation </t>
  </si>
  <si>
    <t>Communication plan in place.  PIA completed.  ICHT consider this an organic document and will update it from time to time as required by changes in the state of technology and scope of the project.</t>
  </si>
  <si>
    <t>Breach of right to privacy and confidentiality.</t>
  </si>
  <si>
    <t>Future breach of legal rights</t>
  </si>
  <si>
    <t>Breach of DPA principle 1 - ICO Sanctions.</t>
  </si>
  <si>
    <t>Breach of future legal provisions</t>
  </si>
  <si>
    <t>Insufficient respect for patients rights and wishes</t>
  </si>
  <si>
    <t>Privacy issue</t>
  </si>
  <si>
    <t xml:space="preserve">The IPA and the PIA have been written in light of the law in force at the time, namely theDPA 1998.  The trust is mindful that the General Data Protection Impact Assessment will come into force in May 2018.  </t>
  </si>
  <si>
    <t>Failure to satisfy duties and obligations under data protection legislation.</t>
  </si>
  <si>
    <t>The Trust considers that the processing is lawful under the DPA and will be lawful under the new regulation.  The IPA and the PIA will be reviewed in a timely manner once clarity is gained on the derogated provisions of the GDPR.  The parties will committ to review the arrangements at a defined point in time.</t>
  </si>
  <si>
    <t>Breacah of DPA principle 6</t>
  </si>
  <si>
    <t>Reputational damage for the Trust</t>
  </si>
  <si>
    <t>The Trust will undertake a PIA to ensure that processing is justified in light of the purposes pursued.  The trust is mindful that the information concerned is considered sensitive for the purposes of Schedule 3 DPA 1998.  The Trust considers that alternate legal grounds would not be suitable and has documented it's reasoning in the PIA.</t>
  </si>
  <si>
    <t>Initiative name/title:</t>
  </si>
  <si>
    <t>Link to any wider initiative:</t>
  </si>
  <si>
    <t>Section 1b - Contact details for initiative</t>
  </si>
  <si>
    <t>Section 1 – Initiative aim and contact details</t>
  </si>
  <si>
    <t>Section 1a – Name and details of initiative</t>
  </si>
  <si>
    <t>Person completing this assessment (Author)</t>
  </si>
  <si>
    <t>Name</t>
  </si>
  <si>
    <t>Job Title</t>
  </si>
  <si>
    <t>Project Manager</t>
  </si>
  <si>
    <t>Department/Directorate name</t>
  </si>
  <si>
    <t>ICT</t>
  </si>
  <si>
    <t>Email address</t>
  </si>
  <si>
    <t>Telephone number</t>
  </si>
  <si>
    <t>Connection to initiative e.g. Project Lead/Project Support officer</t>
  </si>
  <si>
    <t>Other person(s) with responsibility for this initiative e.g. Project Manager/Director, Senior Responsible Officer (SRO)</t>
  </si>
  <si>
    <t>Connection to initiative e.g. SRO</t>
  </si>
  <si>
    <t>Date PIA commenced:</t>
  </si>
  <si>
    <t xml:space="preserve">2a - Screening questions </t>
  </si>
  <si>
    <t>Yes</t>
  </si>
  <si>
    <t>No</t>
  </si>
  <si>
    <t>Unsure</t>
  </si>
  <si>
    <t>Comments</t>
  </si>
  <si>
    <t>✓</t>
  </si>
  <si>
    <t>Is the information about individuals likely to raise privacy concerns or expectations e.g. health records, criminal records or other information people would consider particularly private?</t>
  </si>
  <si>
    <t>Will the initiative involve the collection of new information about individuals?</t>
  </si>
  <si>
    <t>Are you using information about individuals for a purpose it is not currently used for, or in a way it is not currently used?</t>
  </si>
  <si>
    <t>Information will only be used for the purposes of direct care.</t>
  </si>
  <si>
    <t>Will the initiative require you to contact individuals in ways which they may find intrusive[1]?</t>
  </si>
  <si>
    <t>Will information about individuals be disclosed to organisations or people who have not previously had routine access to the information?</t>
  </si>
  <si>
    <t>Does the initiative involve you using new technology which might be perceived as being privacy intrusive e.g. biometrics or facial recognition?</t>
  </si>
  <si>
    <t>Will the initiative result in you making decisions or taking action against individuals in ways which can have a significant impact on them?</t>
  </si>
  <si>
    <t>The information will be used to support the clinical care of patients.</t>
  </si>
  <si>
    <t>Section 2b - Data flows</t>
  </si>
  <si>
    <t>Class no.</t>
  </si>
  <si>
    <t>Description</t>
  </si>
  <si>
    <t>Specific data item (s)</t>
  </si>
  <si>
    <t xml:space="preserve">Information that identifies the individual and their personal characteristics </t>
  </si>
  <si>
    <t>Tick all that apply:</t>
  </si>
  <si>
    <t>This data will be required to unambiguously identify the patient and support patient contact where appropriate.</t>
  </si>
  <si>
    <t>C210: Physical or mental health or condition</t>
  </si>
  <si>
    <t>The information will be used to support direct care.</t>
  </si>
  <si>
    <t>C211: Sexual identity and life</t>
  </si>
  <si>
    <t>Information relating to the individual’s sexual life</t>
  </si>
  <si>
    <t>List the data items:</t>
  </si>
  <si>
    <t>C201: Family, lifestyle and social circumstances</t>
  </si>
  <si>
    <t>Information relating to the family of the individual and the individual’s lifestyle and social circumstances</t>
  </si>
  <si>
    <t>Support decisions around discharge and direct care.</t>
  </si>
  <si>
    <t>C212: Offences including alleged offences</t>
  </si>
  <si>
    <t>Information relating to any offences committed or alleged to be committed by the individual</t>
  </si>
  <si>
    <t>C213: Criminal proceedings, outcomes and sentences</t>
  </si>
  <si>
    <t>Information relating to criminal proceedings, outcomes and sentences regarding the individual</t>
  </si>
  <si>
    <t>C202: Education and training details</t>
  </si>
  <si>
    <t>Information which relates to the education and any professional training of the individual</t>
  </si>
  <si>
    <t>C203: Employment details</t>
  </si>
  <si>
    <t>Employment and career history</t>
  </si>
  <si>
    <t>C204: Financial details</t>
  </si>
  <si>
    <t>Information relating to the financial affairs of the individual</t>
  </si>
  <si>
    <t>C208: Religious or other beliefs of a similar nature</t>
  </si>
  <si>
    <t>Information relating to the individual’s religion or other beliefs</t>
  </si>
  <si>
    <t>C209: Trade union membership</t>
  </si>
  <si>
    <t>Information relating to the individual’s membership of a trade union</t>
  </si>
  <si>
    <t>C200: Personal Details</t>
  </si>
  <si>
    <t>Information relating to the individual’s physical or mental health or condition NB. For mental health this would also include the Mental Health status i.e. whether detained or voluntary under the Mental Health Act</t>
  </si>
  <si>
    <t>Yes  ✓</t>
  </si>
  <si>
    <t>Yes ✓</t>
  </si>
  <si>
    <t xml:space="preserve">Marital/partnership status ✓  </t>
  </si>
  <si>
    <t>Next of kin  ✓</t>
  </si>
  <si>
    <t>Carers/relatives  ✓</t>
  </si>
  <si>
    <t>Children/dependents ✓</t>
  </si>
  <si>
    <r>
      <t xml:space="preserve">Justification – </t>
    </r>
    <r>
      <rPr>
        <sz val="10"/>
        <rFont val="Arial"/>
        <family val="2"/>
      </rPr>
      <t>reason that the data item(s) is/are needed</t>
    </r>
  </si>
  <si>
    <t>Name  ✓</t>
  </si>
  <si>
    <t>Address ✓</t>
  </si>
  <si>
    <t>Postcode ✓</t>
  </si>
  <si>
    <t>Dob  ✓</t>
  </si>
  <si>
    <t>Age  ✓</t>
  </si>
  <si>
    <t>Sex  ✓</t>
  </si>
  <si>
    <t>Gender ✓</t>
  </si>
  <si>
    <t>Racial/ethnic origin ✓</t>
  </si>
  <si>
    <t>Tel no. ✓</t>
  </si>
  <si>
    <t>NHS no. ✓</t>
  </si>
  <si>
    <t>Mobile/home phone no. ✓</t>
  </si>
  <si>
    <t>Email address ✓</t>
  </si>
  <si>
    <t>Section 2c – Data flows continued and next actions</t>
  </si>
  <si>
    <t>Response</t>
  </si>
  <si>
    <t>Question</t>
  </si>
  <si>
    <t>Legal compliance – is it fair and lawful?</t>
  </si>
  <si>
    <t>1.   What is the legal basis for processing the information? This should include which conditions for processing under the Data Protection Act 1998 apply and the common law duty of confidentiality.</t>
  </si>
  <si>
    <t>A priori, the processing is likely to interfere with the individuals Article 8 rights.  However, the right to privacy is not an absolute right, in this instance the interference is in accordance with the law, notably for direct care as set out under S.8 of Schedule 3 DPA and is necessary for the protection of health, which is an admitted exception under Article 8.  The sharing of the data is proportionate to the purpose pursued as clinicians will require access to this data to provide safe and effective healthcare.  As such the interference is considered by the parties to be justified for the purposes of Article 8.</t>
  </si>
  <si>
    <t>2. a - Is the processing of individual’s information likely to interfere with the ‘right to privacy’ under Article 8 of the Human Rights Act?
2. b - Have you identified the social need and aims of the initiative and are the planned actions a proportionate response to the social need?</t>
  </si>
  <si>
    <t>4. If you are relying on consent to process personal data, how will consent be obtained and recorded, what information will be provided to support the consent process and what will you do if permission is withheld or given but later withdrawn?</t>
  </si>
  <si>
    <t>5. Does the project involve the use of existing personal data for new purposes?</t>
  </si>
  <si>
    <t>6. Are potential new purposes likely to be identified as the scope of the project expands?</t>
  </si>
  <si>
    <t>Purpose</t>
  </si>
  <si>
    <t>7. Is the information you are using likely to be of good enough quality for the purposes it is used for?</t>
  </si>
  <si>
    <t>8. Are you able to amend information when necessary to ensure it is up to date?</t>
  </si>
  <si>
    <t>9. How are you ensuring that personal data obtained from individuals or other organisations is accurate?</t>
  </si>
  <si>
    <t>10. What are the retention periods for the personal information and how will this be implemented?</t>
  </si>
  <si>
    <t>11. Are there any exceptional circumstances for retaining certain data for longer than the normal period?</t>
  </si>
  <si>
    <t>12. How will information be fully anonymised or destroyed after it is no longer necessary?</t>
  </si>
  <si>
    <t>13. How will you action requests from individuals (or someone acting on their behalf) for access to their personal information once held?</t>
  </si>
  <si>
    <t>14. What procedures are in place to ensure that all staff with access to the information have adequate information governance training?</t>
  </si>
  <si>
    <t>15. If you are using an electronic system to process the information, what security measures are in place?</t>
  </si>
  <si>
    <t>16. How will the information be provided, collated and used?</t>
  </si>
  <si>
    <t>17. What security measures will be used to transfer the identifiable information?</t>
  </si>
  <si>
    <t>18. Will individual’s personal information be disclosed internally/externally in identifiable form and if so to who, how and why?</t>
  </si>
  <si>
    <t>19. Will personal data be transferred to a country outside of the European Economic Area? If yes, what arrangements will be in place to safeguard the personal data?</t>
  </si>
  <si>
    <t xml:space="preserve">21. Following the consultation – what privacy risks have been raised? E.g. Legal basis for collecting and using the information, security of the information in transit etc. </t>
  </si>
  <si>
    <t>22. List any national guidance applicable to the initiative that is referred to.</t>
  </si>
  <si>
    <t>See risk analysis section below.</t>
  </si>
  <si>
    <t>Adequacy</t>
  </si>
  <si>
    <t>Accurate and up to date</t>
  </si>
  <si>
    <t>Retention</t>
  </si>
  <si>
    <t>Rights of the individual</t>
  </si>
  <si>
    <t>Appropriate technical  and organisational measures</t>
  </si>
  <si>
    <t>Transfers both internal and external  including outside of the EEA</t>
  </si>
  <si>
    <t>Consultation</t>
  </si>
  <si>
    <t>Guidance used</t>
  </si>
  <si>
    <r>
      <t xml:space="preserve">Description and purpose of the initiative – </t>
    </r>
    <r>
      <rPr>
        <sz val="10"/>
        <rFont val="Arial"/>
        <family val="2"/>
      </rPr>
      <t xml:space="preserve">Include how many individuals will be affected by the project?  State the detail in relation to the demographic e.g. </t>
    </r>
    <r>
      <rPr>
        <i/>
        <sz val="10"/>
        <rFont val="Arial"/>
        <family val="2"/>
      </rPr>
      <t>all patients over the age of 65 in the following specified GP practice areas</t>
    </r>
    <r>
      <rPr>
        <b/>
        <sz val="10"/>
        <rFont val="Arial"/>
        <family val="2"/>
      </rPr>
      <t xml:space="preserve">.  </t>
    </r>
    <r>
      <rPr>
        <sz val="10"/>
        <rFont val="Arial"/>
        <family val="2"/>
      </rPr>
      <t>Include the benefits to the organisation, the individual and to other stakeholders:</t>
    </r>
    <r>
      <rPr>
        <b/>
        <i/>
        <sz val="10"/>
        <rFont val="Arial"/>
        <family val="2"/>
      </rPr>
      <t xml:space="preserve"> attach any applicable project documents that will explain the detail:</t>
    </r>
  </si>
  <si>
    <r>
      <t xml:space="preserve">Who are the stakeholders?  </t>
    </r>
    <r>
      <rPr>
        <sz val="10"/>
        <rFont val="Arial"/>
        <family val="2"/>
      </rPr>
      <t>List all those with an interest or need to know, both internal and external i.e. patients, providers, commissioners, other bodies</t>
    </r>
  </si>
  <si>
    <t>The information concerned involves both sensitive and personal data for the purposes of the Data Protection Act 1998 (herein DPA).</t>
  </si>
  <si>
    <t>A. Schedule 2 DPA</t>
  </si>
  <si>
    <t>B. Schedule 3 DPA</t>
  </si>
  <si>
    <t>C. Common Law Duty</t>
  </si>
  <si>
    <t xml:space="preserve">3. It is important that individuals affected by the initiative are informed as to what is happening with their information.  Is this covered by fair processing information already provided to individuals or is a new or revised communication needed? </t>
  </si>
  <si>
    <t xml:space="preserve">Processing of Sensitive information under Schedule 3 of the DPA is lawful when it is necessary for medical purposes (Section 8) and undertaken by a health professional or someone owing an equivalent duty of care.  In addition, as above statutory functions (Sch. 3, 7(b)) is considered to be satisfied. As regards the other conditions of the DPA, a contract is in place incorporating terms covering the data protection principles. </t>
  </si>
  <si>
    <t>This PIA will be reviewed in the context of any new guidance from the Department of Health regarding Data Processors and/or Direct Care following its publication. These will include but will not be limited to the NHS Code of Confidentiality, Information Security Management: NHS Code of Practice, ICO Data Sharing Code of Practice, ICO Anonymisation Code of Practice, ICO Employment Practices Code, and ICO PIA Code of Practice.</t>
  </si>
  <si>
    <t>20. Who should you consult to identify the privacy risks and how will you do this?</t>
  </si>
  <si>
    <t xml:space="preserve">Not applicable  </t>
  </si>
  <si>
    <t xml:space="preserve">The Trust considers that the processing is for the sole purpose of delivering direct care and therein can be undertaken on the basis of Schedule 2 and 3 of the DPA.
</t>
  </si>
  <si>
    <t>The parties are compliant with the HSCIC (NHS Digital) Information Governance Toolkit. All staff are IG trained prior to gaining access, and access is controlled.</t>
  </si>
  <si>
    <t>Identifiable data will only be disclosed to medical professionals or those having an equivalent duty of care and corresponding duty of confidentiality.</t>
  </si>
  <si>
    <t>Care Information Exchange (CIE)</t>
  </si>
  <si>
    <t>Imperial Digital Strategy, NWL Local Digital Roadmap, NWL Sustainability and Transformation Plan</t>
  </si>
  <si>
    <t>The primary purpose of the project is the development of an Integrated Digital Care Record (IDCR) for all patients treated by organisations in NWL. Access to the IDCR for professionals will be based on patient consent. Access will also be available to patients to see adn contribuite to their own records.</t>
  </si>
  <si>
    <t>Staff and patients of Imperial.
Staff and patients of other health and care organisations in NWL including primary care, urgent care (NHS 111), acute care, community care, mental health, social care, and third sector organisations such asa care homes.
NWL CCG, NWL Digital IG group.
The National Data Guardian, and the ICO.</t>
  </si>
  <si>
    <t>All patients treated by Imperial (including inpatient, outpatient, maternity &amp; emergency department).
Information from dedicated sexual health systems are not processed as part of this project.
The CIE is a regional record, so patients treated by other organisations in NWL who are not treated by Imperial will also be affected.</t>
  </si>
  <si>
    <t>Patients will have the opportunity to record their own information into the CIE record.</t>
  </si>
  <si>
    <t>The purpose is to make relevant clinical inforamtion available to professionals in other organisations for the purposes of direct care.</t>
  </si>
  <si>
    <t>Imperial College Healthcare NHS Trust: appointments, attendances, pathology results, radiology reports. Will soon add documents such as clinic letters and discharge summaries.</t>
  </si>
  <si>
    <t>Imperial Community units using SystmOne: appointments, diagnoses, medications, allergies.</t>
  </si>
  <si>
    <t>Only insofar as these data are contained within the datasets described above.</t>
  </si>
  <si>
    <r>
      <t xml:space="preserve">Social status e.g. housing </t>
    </r>
    <r>
      <rPr>
        <b/>
        <sz val="10"/>
        <rFont val="Arial"/>
        <family val="2"/>
      </rPr>
      <t>x</t>
    </r>
  </si>
  <si>
    <t>Direct care e.g. blood transfusion may be refused due to some religious beliefs.</t>
  </si>
  <si>
    <t>Processing of confidential information under Schedule 2 of the DPA is lawful to the extent that the processing is pursuant to the legitimate interest of the data controller under Section 6(1) of the Schedule.  In addition under Section 5(b) ['statutory functions'] such processing is legitimate for the exercise of statutory functions, namely those set out at section 43 of the NHS Act 2006.  In relation to the former, the legitimate interests of the data controller are balanced with those of the data subjects in light of the direct care purpose pursued.  The trust considers, in light of its statutory functions, that technological innovations such as those offered by the CIE, will improve the healthcare services offered and are thereby judged reasonably necessary for the discharge of these statutory functions.</t>
  </si>
  <si>
    <t>Under the common law duty of confidentiality it is admitted that the healthcare relationship is one in which it is expected that a duty of confidence arises, as such information should not be disclosed without the consent of the data subject.  Considering that this processing is directly pursuant to the direct care purpose as defined in the Second Caldicott Report, and that appropriate fair processing is in place which brings the processing within the reasonable expectations of the data subjects, the consent can reasonably be implied. 
As a data processor Patients Know Best (suppliers of CIE system) are required to comply with the DPA. Imperial College Healthcare NHS Trust have provisions in the Information Processing Agreement with Patients Know Best (PKB) which prevent the data from being used for purposes other than those contracted for. This agreement contains specific obligations on PKB as data processor in relation to the data including requiring PKB to act only on instructions from Imperial as data controller, and requiring PKB to comply with obligations equivalent to those imposed on the data controller by the seventh principle. PKB have a contractual obligation to ensure that any recipients of the data are subject to a binding duty of confidentiality in relation to that data. The agreement also specifies that the processor will adduce the appropriate role based access controls are in place to ensure that no unauthorised access will occur.  All individuals accessing data are bound by the terms of their employment agreement which imposes obligations on the individual to ensure that, to the extent the data is accessed, the data is held in confidence and kept confidential at all times. Further obligations require compliance by individuals at all times with policies on data handling and security, which includes all IG policies. PKB also impose obligations on any third party contractors that may have access to data through requiring each contractor to sign further agreements. These contain specific clauses requiring contractors to treat any data they access while providing services as confidential information. Breaches of these obligations of confidentiality by either employees or contractors are subject to established disciplinary procedures up to and including termination of employment or termination of the contract.</t>
  </si>
  <si>
    <t>Yes, although this is part of the routine data sharing in support of the ‘direct care’ purpose,  the NWL Digital IG group has produced fair processing materials which the Trust has displayed in prominent patient contact points and on the Trust webiste. The Trusts own communication and engagement strategy is reconsidered from time to time as appropriate in consideration of its statutory and common law duties.  This includes the updating of the fair processing information to include information processing that might be deemed to sit outside of the patients reasonable expectations.</t>
  </si>
  <si>
    <t>No. This is a system being used for direct care and therefore no additional patient consent will be sought to process data. However the sharing of data held within the CIE record can be controlled by patients who have activated their accounts.</t>
  </si>
  <si>
    <t>No, the purpose remains direct care.</t>
  </si>
  <si>
    <t>There is not any functionality to perform data corrections in the CIE record itself. Corrections will need to be made in source systems.</t>
  </si>
  <si>
    <t>Data sources are typically existing clinical systems and implementation involves significant integration and front end technical and end user testing to ensure data quality. Data corrections processes are also being established to handle any issues relating to data quality, e.g. inappropriately merged records.</t>
  </si>
  <si>
    <t>Subject access requests will be serviced from the Cerner EPR primary record and other Imperial source systems in accordance with the centralised process at Imperial. Access to CIE records will be offered to patients as part of the deployment. This will be gradual as resources to support the process dictate.</t>
  </si>
  <si>
    <t>Provided by copying data from Imperial EPR, and other clinical systems, to PKB who will make data available via their browser based application.</t>
  </si>
  <si>
    <t>No. Where the patient chooses to invite a third party to access their record they may do so and this inforamtion can then be viewed from a browser with internet connectivity.</t>
  </si>
  <si>
    <t>PKB, Imperial IG and Information Security team, NWL IG group and NWL data controllers in common.  External consultation with legal counsel.</t>
  </si>
  <si>
    <t xml:space="preserve">The need for a PIA has been identified. Duly, a Privacy Impact Assessment will be conducted to evaluate to what extent the purposes pursued comply with the legal framwork considering the Data Protection Act, the Human Rights Act and the Common Law Duty of Confidentiality. Fair processing materials have been produced and signed off at a regional level through the NWL Digital IG group. These materials have been made available on the Imperial public facing website, as well as in the form of posters in common patient areas. There is also a public facing CIE project website with detailed information for patients. In accordance with the project communications strategy there have been some limited proactive press articles to raise awareness, as the project develops these will become more substantial. </t>
  </si>
  <si>
    <t>Contractual clauses executed.
Encryption in place.</t>
  </si>
  <si>
    <t>Insufficient security - transit of information to PKB</t>
  </si>
  <si>
    <t>Insufficient security around access to information from PKB REST API</t>
  </si>
  <si>
    <t>Contractual clauses are in place requiring PKB to meet mandatory requirements of data processor.  These include detailed clauses on the information security to be applied in transit. The Trust reserves the right to require that an audit be undertaken under the IPA.
Data is being sent to PKB across an encrypted https connection on N3.</t>
  </si>
  <si>
    <t>Insufficient technical controls at PKB</t>
  </si>
  <si>
    <t>The Trust has put in place contractual clauses to ensure that the requisite technical measures are put in place by PKB. PKB staff are unable to access sensitive personal information held within the system as it is fully enrypted in storage.</t>
  </si>
  <si>
    <t>Insufficient organisational controls at PKB</t>
  </si>
  <si>
    <t xml:space="preserve">Contractual clauses to be put in place explicitly stating permitted purpose. </t>
  </si>
  <si>
    <t>Contractual clauses executed, data encrypted preventing access by PKB staff.</t>
  </si>
  <si>
    <t>As part of the communication plan the Trust will continue to seek the lay perspective on both the information provided and the purposes pursued.</t>
  </si>
  <si>
    <t>The Trust have considered the patients rights under the DPA and namely whether patients could be offered an opt-out.  Where reasonable to do so, in light of the Trust's statutory duties, the Trust will seek to respect data subjects wishes. Patients are provided with controls over who can access their data within their CIE record.</t>
  </si>
  <si>
    <t>A "sharing disabled" feature is being developed by PKB to enable patients who have activated their accounts to disable all access for anyone else to their CIE record. This is scheduled to be complete in August 2017.</t>
  </si>
  <si>
    <t>Head of System Solutions</t>
  </si>
  <si>
    <t>The patient enrolment process involves approaching patients in clinical areas. If they are not interested in registering no further action is taken.</t>
  </si>
  <si>
    <t>The Data Centre has ISO 9001 and ISO 27001 accreditation and is classified as Tier 4. All information is encrypted in storage and can only be accessed by authorised users with private keys. No PKB staff are able to access sensitive personal information held in the CIE record.</t>
  </si>
  <si>
    <t>Once the retention period has expired data is destroyed in accordance with ISO27001:2013, CESG / GPG-Sanitisation, Disposal, Reuse, Disposal and Destruction of Electronic Media (v1 - 22.05.17) and GPG-Destruction and Disposal of Sensitive Data (v3.2 Jan 2017) - section 8.4 'Data Removal from Live Systems' is applicable in most case, with the exception of decommissioning/EoL where PKB's hosting partner Carelink will perform the sanitisation prior to disposal.</t>
  </si>
  <si>
    <t>PKB's policy regarding retention is based on the Information Governance Alliance’s Records Management Code of Practice for Health and Social Care 2016. Certain data may meet the requirement for longer retention, which may be applied by ICHT, where they will instruct PKB to retain the record in line with the retention schedule for that data type.</t>
  </si>
  <si>
    <t>Unauthorised users participating in video consultations when using Join Me</t>
  </si>
  <si>
    <t>Processes have been put in place to prevent unauthorised users joining the video consultations.</t>
  </si>
  <si>
    <t>One-time session codes are generated for each video consultation. Participants will have to identify themselves to the presenter (health/care professional) before joining a video consultation appointment by entering their name and ‘knocking’. The presenter will then decide whether to alllow the participant to join the session.</t>
  </si>
  <si>
    <t>PKB mass registration API used by organisations outside NWL to issue registration credentials in letter posted to patient's home address. This could be intercepted by another person at that address or on route to that address.</t>
  </si>
  <si>
    <t>This solution has been presented to the NWL Digital IG group on 05/10/2017 and approved for PKB to use with other customer organisations, accepting the risk associated with posting registration details to patient homes and that NWL has no control over how other organisations will implement this solution.</t>
  </si>
  <si>
    <t>The risk is accepted by the NWL IG group.</t>
  </si>
  <si>
    <t>PKB mass registration API used by Imperial in conjunction with patient email addresses captured or verfiied at self check-in kiosks.</t>
  </si>
  <si>
    <t>The incorporation of the self check-in kiosks to validate email addresses provides added assuance of identity as kiosk only enables registration at a specific location and time associated with an appointment. The solution also uses a second facotr of authentication by texting the one-time-passcode to the patient's verified mobile number.</t>
  </si>
  <si>
    <t>Secure, encrypted HTTPS connection between Imperial and PKB over N3.
[Technical Specifications Redacted and Available on Request]
PKB support TLS 1.2. They currently still support TLS 1.0 connections and will make a determination regarding disabling TLS 1.0 support this year.</t>
  </si>
  <si>
    <t>[Technical Specifications Redacted and Available Upon Request]</t>
  </si>
  <si>
    <t>[Redacted]</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</si>
</sst>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10"/>
      <name val="Arial"/>
    </font>
    <font>
      <b/>
      <sz val="10"/>
      <name val="Arial"/>
      <family val="2"/>
    </font>
    <font>
      <b/>
      <sz val="9"/>
      <color indexed="81"/>
      <name val="Tahoma"/>
      <charset val="1"/>
    </font>
    <font>
      <sz val="9"/>
      <color indexed="81"/>
      <name val="Tahoma"/>
      <charset val="1"/>
    </font>
    <font>
      <sz val="10"/>
      <name val="Arial"/>
      <family val="2"/>
    </font>
    <font>
      <b/>
      <sz val="12"/>
      <color rgb="FF000000"/>
      <name val="Arial"/>
      <family val="2"/>
    </font>
    <font>
      <sz val="11"/>
      <color rgb="FF808080"/>
      <name val="Calibri"/>
      <family val="2"/>
    </font>
    <font>
      <b/>
      <sz val="12"/>
      <name val="Arial"/>
      <family val="2"/>
    </font>
    <font>
      <b/>
      <sz val="10"/>
      <color rgb="FF000000"/>
      <name val="Arial"/>
      <family val="2"/>
    </font>
    <font>
      <sz val="10"/>
      <color rgb="FF252525"/>
      <name val="Arial"/>
      <family val="2"/>
    </font>
    <font>
      <sz val="8"/>
      <color rgb="FF000000"/>
      <name val="Calibri"/>
      <family val="2"/>
    </font>
    <font>
      <b/>
      <sz val="11"/>
      <name val="Arial"/>
      <family val="2"/>
    </font>
    <font>
      <i/>
      <sz val="10"/>
      <name val="Arial"/>
      <family val="2"/>
    </font>
    <font>
      <b/>
      <i/>
      <sz val="10"/>
      <name val="Arial"/>
      <family val="2"/>
    </font>
    <font>
      <sz val="11"/>
      <color rgb="FF006100"/>
      <name val="Calibri"/>
      <family val="2"/>
      <scheme val="minor"/>
    </font>
    <font>
      <b/>
      <sz val="10"/>
      <color theme="0"/>
      <name val="Arial"/>
      <family val="2"/>
    </font>
    <font>
      <sz val="10"/>
      <color theme="0"/>
      <name val="Arial"/>
      <family val="2"/>
    </font>
    <font>
      <u/>
      <sz val="10"/>
      <color theme="10"/>
      <name val="Arial"/>
    </font>
    <font>
      <u/>
      <sz val="10"/>
      <name val="Arial"/>
      <family val="2"/>
    </font>
  </fonts>
  <fills count="6">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C6EFCE"/>
      </patternFill>
    </fill>
    <fill>
      <patternFill patternType="solid">
        <fgColor theme="3"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5" fillId="4" borderId="0" applyNumberFormat="0" applyBorder="0" applyAlignment="0" applyProtection="0"/>
    <xf numFmtId="0" fontId="18" fillId="0" borderId="0" applyNumberFormat="0" applyFill="0" applyBorder="0" applyAlignment="0" applyProtection="0"/>
  </cellStyleXfs>
  <cellXfs count="96">
    <xf numFmtId="0" fontId="0" fillId="0" borderId="0" xfId="0"/>
    <xf numFmtId="0" fontId="0" fillId="0" borderId="0" xfId="0" applyAlignment="1">
      <alignment wrapText="1"/>
    </xf>
    <xf numFmtId="0" fontId="5" fillId="0" borderId="1" xfId="0" applyFont="1" applyBorder="1" applyAlignment="1">
      <alignment wrapText="1"/>
    </xf>
    <xf numFmtId="0" fontId="5" fillId="0" borderId="0" xfId="0" applyFont="1"/>
    <xf numFmtId="0" fontId="6" fillId="0" borderId="0" xfId="0" applyFont="1" applyAlignment="1">
      <alignment vertical="center"/>
    </xf>
    <xf numFmtId="0" fontId="6" fillId="0" borderId="0" xfId="0" applyFont="1" applyAlignment="1">
      <alignment vertical="center" wrapText="1"/>
    </xf>
    <xf numFmtId="0" fontId="7" fillId="0" borderId="0" xfId="0" applyFont="1" applyAlignment="1">
      <alignment wrapText="1"/>
    </xf>
    <xf numFmtId="0" fontId="6" fillId="0" borderId="0" xfId="0" applyFont="1" applyAlignment="1">
      <alignment horizontal="left" vertical="center"/>
    </xf>
    <xf numFmtId="0" fontId="8" fillId="0" borderId="0" xfId="0" applyFont="1"/>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4" xfId="0" applyFont="1" applyFill="1" applyBorder="1" applyAlignment="1">
      <alignment vertical="center" wrapText="1"/>
    </xf>
    <xf numFmtId="0" fontId="2" fillId="0" borderId="1" xfId="0" applyFont="1" applyFill="1" applyBorder="1" applyAlignment="1">
      <alignment horizontal="left" vertical="center" wrapText="1"/>
    </xf>
    <xf numFmtId="0" fontId="5" fillId="0" borderId="1" xfId="0" applyFont="1" applyBorder="1"/>
    <xf numFmtId="0" fontId="5" fillId="0" borderId="1" xfId="0" applyFont="1" applyFill="1" applyBorder="1" applyAlignment="1">
      <alignment wrapText="1"/>
    </xf>
    <xf numFmtId="0" fontId="11" fillId="0" borderId="0" xfId="0" applyFont="1" applyAlignment="1">
      <alignment vertical="center"/>
    </xf>
    <xf numFmtId="0" fontId="2" fillId="0" borderId="1" xfId="0" applyFont="1" applyBorder="1" applyAlignment="1">
      <alignment horizontal="left" vertical="center"/>
    </xf>
    <xf numFmtId="0" fontId="12" fillId="0" borderId="1" xfId="0" applyFont="1" applyBorder="1" applyAlignment="1">
      <alignment vertical="center"/>
    </xf>
    <xf numFmtId="0" fontId="12" fillId="0" borderId="1" xfId="0" applyFont="1" applyBorder="1" applyAlignment="1">
      <alignment horizontal="left" vertical="center"/>
    </xf>
    <xf numFmtId="0" fontId="2" fillId="0" borderId="1" xfId="0" applyFont="1" applyBorder="1" applyAlignment="1">
      <alignment vertical="center" wrapText="1"/>
    </xf>
    <xf numFmtId="0" fontId="5" fillId="0" borderId="1" xfId="0" applyFont="1" applyBorder="1" applyAlignment="1">
      <alignment vertical="center" wrapText="1"/>
    </xf>
    <xf numFmtId="0" fontId="2" fillId="0" borderId="1" xfId="0" applyFont="1" applyBorder="1" applyAlignment="1">
      <alignment horizontal="left" vertical="center" wrapText="1"/>
    </xf>
    <xf numFmtId="0" fontId="6" fillId="0" borderId="1" xfId="0" applyFont="1" applyBorder="1" applyAlignment="1">
      <alignment vertical="center"/>
    </xf>
    <xf numFmtId="0" fontId="2" fillId="0" borderId="1" xfId="0" applyFont="1" applyBorder="1" applyAlignment="1">
      <alignment vertical="center"/>
    </xf>
    <xf numFmtId="14" fontId="0" fillId="0" borderId="1" xfId="0" applyNumberFormat="1" applyBorder="1" applyAlignment="1">
      <alignment wrapText="1"/>
    </xf>
    <xf numFmtId="0" fontId="2" fillId="0" borderId="6" xfId="0" applyFont="1" applyBorder="1" applyAlignment="1">
      <alignment vertical="center" wrapText="1"/>
    </xf>
    <xf numFmtId="0" fontId="5" fillId="0" borderId="1" xfId="0" applyFont="1" applyBorder="1" applyAlignment="1">
      <alignment horizontal="left"/>
    </xf>
    <xf numFmtId="0" fontId="5" fillId="0" borderId="4" xfId="0" applyFont="1" applyFill="1" applyBorder="1" applyAlignment="1">
      <alignment horizontal="center" vertical="center" wrapText="1"/>
    </xf>
    <xf numFmtId="0" fontId="5" fillId="0" borderId="1" xfId="0" applyFont="1" applyBorder="1" applyAlignment="1">
      <alignment vertical="top"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6" xfId="0" applyFont="1" applyBorder="1" applyAlignment="1">
      <alignment horizontal="left" vertical="center" wrapText="1"/>
    </xf>
    <xf numFmtId="0" fontId="0" fillId="0" borderId="0" xfId="0" applyAlignment="1">
      <alignment horizontal="left" vertical="top"/>
    </xf>
    <xf numFmtId="0" fontId="0" fillId="0" borderId="0" xfId="0" applyAlignment="1">
      <alignment horizontal="left" vertical="top" wrapText="1"/>
    </xf>
    <xf numFmtId="0" fontId="5" fillId="0" borderId="0" xfId="0" applyFont="1" applyAlignment="1">
      <alignment horizontal="left" vertical="top"/>
    </xf>
    <xf numFmtId="0" fontId="16" fillId="5" borderId="1" xfId="0" applyFont="1" applyFill="1" applyBorder="1" applyAlignment="1">
      <alignment horizontal="left" vertical="top" wrapText="1"/>
    </xf>
    <xf numFmtId="0" fontId="16" fillId="5" borderId="1" xfId="0" applyFont="1" applyFill="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0" fontId="5" fillId="0" borderId="1" xfId="0" applyFont="1" applyBorder="1" applyAlignment="1">
      <alignment horizontal="left" vertical="top" wrapText="1"/>
    </xf>
    <xf numFmtId="0" fontId="1" fillId="0" borderId="1" xfId="0" applyFont="1" applyBorder="1" applyAlignment="1">
      <alignment horizontal="left" vertical="top"/>
    </xf>
    <xf numFmtId="0" fontId="5" fillId="2" borderId="1" xfId="0" applyFont="1" applyFill="1" applyBorder="1" applyAlignment="1">
      <alignment horizontal="left" vertical="top" wrapText="1"/>
    </xf>
    <xf numFmtId="14" fontId="0" fillId="0" borderId="1" xfId="0" applyNumberFormat="1" applyBorder="1" applyAlignment="1">
      <alignment horizontal="left" vertical="top"/>
    </xf>
    <xf numFmtId="0" fontId="5" fillId="0" borderId="1" xfId="0" applyFont="1" applyBorder="1" applyAlignment="1">
      <alignment horizontal="left" vertical="top"/>
    </xf>
    <xf numFmtId="0" fontId="0" fillId="0" borderId="1" xfId="0" applyFill="1" applyBorder="1" applyAlignment="1">
      <alignment horizontal="left" vertical="top"/>
    </xf>
    <xf numFmtId="0" fontId="15" fillId="4" borderId="1" xfId="1" applyBorder="1" applyAlignment="1">
      <alignment horizontal="left" vertical="top" wrapText="1"/>
    </xf>
    <xf numFmtId="14" fontId="5" fillId="0" borderId="1" xfId="0" applyNumberFormat="1" applyFont="1" applyBorder="1" applyAlignment="1">
      <alignment horizontal="left" vertical="top"/>
    </xf>
    <xf numFmtId="0" fontId="5" fillId="0" borderId="1" xfId="0" applyFont="1" applyFill="1" applyBorder="1" applyAlignment="1">
      <alignment horizontal="left" vertical="top"/>
    </xf>
    <xf numFmtId="0" fontId="5" fillId="0" borderId="1" xfId="0" applyFont="1" applyBorder="1" applyAlignment="1">
      <alignment horizontal="left"/>
    </xf>
    <xf numFmtId="0" fontId="19" fillId="0" borderId="6" xfId="2"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5" fillId="0" borderId="8" xfId="0" applyFont="1" applyFill="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5" fillId="0" borderId="2" xfId="0" applyFont="1" applyBorder="1" applyAlignment="1">
      <alignment horizontal="left" wrapText="1"/>
    </xf>
    <xf numFmtId="0" fontId="0" fillId="0" borderId="5" xfId="0" applyBorder="1" applyAlignment="1">
      <alignment horizontal="left" wrapText="1"/>
    </xf>
    <xf numFmtId="0" fontId="0" fillId="0" borderId="3" xfId="0" applyBorder="1" applyAlignment="1">
      <alignment horizontal="left" wrapText="1"/>
    </xf>
    <xf numFmtId="0" fontId="10" fillId="0" borderId="1" xfId="0" applyFont="1" applyBorder="1" applyAlignment="1">
      <alignment horizontal="left" vertical="center" wrapText="1"/>
    </xf>
    <xf numFmtId="0" fontId="10" fillId="3" borderId="1" xfId="0" applyFont="1" applyFill="1" applyBorder="1" applyAlignment="1">
      <alignment horizontal="left" vertical="center" wrapText="1"/>
    </xf>
    <xf numFmtId="0" fontId="5"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5" fillId="0" borderId="1" xfId="0" applyFont="1" applyBorder="1" applyAlignment="1">
      <alignment horizontal="left" wrapText="1"/>
    </xf>
    <xf numFmtId="0" fontId="5" fillId="0" borderId="1" xfId="0" applyFont="1" applyBorder="1" applyAlignment="1">
      <alignment horizontal="left"/>
    </xf>
    <xf numFmtId="0" fontId="2" fillId="0" borderId="1" xfId="0" applyFont="1" applyBorder="1" applyAlignment="1">
      <alignment horizontal="left"/>
    </xf>
    <xf numFmtId="0" fontId="5" fillId="0" borderId="5" xfId="0" applyFont="1" applyBorder="1" applyAlignment="1">
      <alignment horizontal="left" wrapText="1"/>
    </xf>
    <xf numFmtId="0" fontId="5" fillId="0" borderId="3" xfId="0" applyFont="1" applyBorder="1" applyAlignment="1">
      <alignment horizontal="left" wrapText="1"/>
    </xf>
    <xf numFmtId="0" fontId="9"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2" fillId="0" borderId="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6" fillId="5" borderId="1" xfId="0" applyFont="1" applyFill="1" applyBorder="1" applyAlignment="1">
      <alignment horizontal="left" vertical="top" wrapText="1"/>
    </xf>
    <xf numFmtId="0" fontId="17" fillId="5" borderId="1" xfId="0" applyFont="1" applyFill="1" applyBorder="1" applyAlignment="1">
      <alignment horizontal="left" vertical="top" wrapText="1"/>
    </xf>
    <xf numFmtId="0" fontId="17" fillId="5" borderId="1" xfId="0" applyFont="1" applyFill="1" applyBorder="1" applyAlignment="1">
      <alignment horizontal="left" vertical="top"/>
    </xf>
    <xf numFmtId="0" fontId="16" fillId="5" borderId="2" xfId="0" applyFont="1" applyFill="1" applyBorder="1" applyAlignment="1">
      <alignment horizontal="left" vertical="top"/>
    </xf>
    <xf numFmtId="0" fontId="16" fillId="5" borderId="3" xfId="0" applyFont="1" applyFill="1" applyBorder="1" applyAlignment="1">
      <alignment horizontal="left" vertical="top"/>
    </xf>
  </cellXfs>
  <cellStyles count="3">
    <cellStyle name="Good" xfId="1" builtinId="26"/>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7"/>
  <sheetViews>
    <sheetView zoomScaleNormal="100" workbookViewId="0">
      <selection activeCell="C12" sqref="C12"/>
    </sheetView>
  </sheetViews>
  <sheetFormatPr defaultRowHeight="12.75" x14ac:dyDescent="0.2"/>
  <cols>
    <col min="1" max="1" width="3.28515625" customWidth="1"/>
    <col min="2" max="2" width="78.140625" style="1" customWidth="1"/>
    <col min="3" max="3" width="62.85546875" style="1" bestFit="1" customWidth="1"/>
  </cols>
  <sheetData>
    <row r="1" spans="2:3" ht="15.75" x14ac:dyDescent="0.2">
      <c r="B1" s="7" t="s">
        <v>68</v>
      </c>
    </row>
    <row r="2" spans="2:3" ht="15.75" x14ac:dyDescent="0.2">
      <c r="B2" s="7"/>
    </row>
    <row r="3" spans="2:3" ht="15.75" x14ac:dyDescent="0.2">
      <c r="B3" s="5" t="s">
        <v>69</v>
      </c>
    </row>
    <row r="4" spans="2:3" x14ac:dyDescent="0.2">
      <c r="B4" s="20" t="s">
        <v>65</v>
      </c>
      <c r="C4" s="21" t="s">
        <v>196</v>
      </c>
    </row>
    <row r="5" spans="2:3" ht="25.5" x14ac:dyDescent="0.2">
      <c r="B5" s="20" t="s">
        <v>66</v>
      </c>
      <c r="C5" s="21" t="s">
        <v>197</v>
      </c>
    </row>
    <row r="6" spans="2:3" ht="63.75" x14ac:dyDescent="0.2">
      <c r="B6" s="51" t="s">
        <v>182</v>
      </c>
      <c r="C6" s="21" t="s">
        <v>198</v>
      </c>
    </row>
    <row r="7" spans="2:3" ht="76.5" x14ac:dyDescent="0.2">
      <c r="B7" s="51"/>
      <c r="C7" s="21" t="s">
        <v>200</v>
      </c>
    </row>
    <row r="8" spans="2:3" ht="89.25" x14ac:dyDescent="0.2">
      <c r="B8" s="22" t="s">
        <v>183</v>
      </c>
      <c r="C8" s="21" t="s">
        <v>199</v>
      </c>
    </row>
    <row r="9" spans="2:3" ht="15" x14ac:dyDescent="0.25">
      <c r="C9" s="6"/>
    </row>
    <row r="10" spans="2:3" ht="15.75" x14ac:dyDescent="0.2">
      <c r="B10" s="7" t="s">
        <v>67</v>
      </c>
    </row>
    <row r="11" spans="2:3" x14ac:dyDescent="0.2">
      <c r="B11" s="52" t="s">
        <v>70</v>
      </c>
      <c r="C11" s="53"/>
    </row>
    <row r="12" spans="2:3" x14ac:dyDescent="0.2">
      <c r="B12" s="24" t="s">
        <v>71</v>
      </c>
      <c r="C12" s="27" t="s">
        <v>247</v>
      </c>
    </row>
    <row r="13" spans="2:3" x14ac:dyDescent="0.2">
      <c r="B13" s="26" t="s">
        <v>72</v>
      </c>
      <c r="C13" s="31" t="s">
        <v>73</v>
      </c>
    </row>
    <row r="14" spans="2:3" x14ac:dyDescent="0.2">
      <c r="B14" s="20" t="s">
        <v>74</v>
      </c>
      <c r="C14" s="31" t="s">
        <v>75</v>
      </c>
    </row>
    <row r="15" spans="2:3" x14ac:dyDescent="0.2">
      <c r="B15" s="26" t="s">
        <v>76</v>
      </c>
      <c r="C15" s="50" t="s">
        <v>247</v>
      </c>
    </row>
    <row r="16" spans="2:3" x14ac:dyDescent="0.2">
      <c r="B16" s="26" t="s">
        <v>77</v>
      </c>
      <c r="C16" s="32" t="s">
        <v>247</v>
      </c>
    </row>
    <row r="17" spans="2:3" x14ac:dyDescent="0.2">
      <c r="B17" s="20" t="s">
        <v>78</v>
      </c>
      <c r="C17" s="31" t="s">
        <v>73</v>
      </c>
    </row>
    <row r="19" spans="2:3" x14ac:dyDescent="0.2">
      <c r="B19" s="54" t="s">
        <v>79</v>
      </c>
      <c r="C19" s="54"/>
    </row>
    <row r="20" spans="2:3" x14ac:dyDescent="0.2">
      <c r="B20" s="20" t="s">
        <v>71</v>
      </c>
      <c r="C20" s="49" t="s">
        <v>247</v>
      </c>
    </row>
    <row r="21" spans="2:3" x14ac:dyDescent="0.2">
      <c r="B21" s="20" t="s">
        <v>72</v>
      </c>
      <c r="C21" s="21" t="s">
        <v>232</v>
      </c>
    </row>
    <row r="22" spans="2:3" x14ac:dyDescent="0.2">
      <c r="B22" s="20" t="s">
        <v>74</v>
      </c>
      <c r="C22" s="21" t="s">
        <v>75</v>
      </c>
    </row>
    <row r="23" spans="2:3" x14ac:dyDescent="0.2">
      <c r="B23" s="20" t="s">
        <v>76</v>
      </c>
      <c r="C23" s="49" t="s">
        <v>247</v>
      </c>
    </row>
    <row r="24" spans="2:3" x14ac:dyDescent="0.2">
      <c r="B24" s="20" t="s">
        <v>77</v>
      </c>
      <c r="C24" s="49" t="s">
        <v>247</v>
      </c>
    </row>
    <row r="25" spans="2:3" x14ac:dyDescent="0.2">
      <c r="B25" s="20" t="s">
        <v>80</v>
      </c>
      <c r="C25" s="21"/>
    </row>
    <row r="27" spans="2:3" ht="15.75" x14ac:dyDescent="0.2">
      <c r="B27" s="23" t="s">
        <v>81</v>
      </c>
      <c r="C27" s="25">
        <v>42943</v>
      </c>
    </row>
  </sheetData>
  <mergeCells count="3">
    <mergeCell ref="B6:B7"/>
    <mergeCell ref="B11:C11"/>
    <mergeCell ref="B19:C1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90"/>
  <sheetViews>
    <sheetView topLeftCell="A37" zoomScale="115" zoomScaleNormal="115" workbookViewId="0">
      <selection activeCell="D88" sqref="D88:I88"/>
    </sheetView>
  </sheetViews>
  <sheetFormatPr defaultColWidth="9.140625" defaultRowHeight="12.75" x14ac:dyDescent="0.2"/>
  <cols>
    <col min="1" max="1" width="5.140625" style="3" customWidth="1"/>
    <col min="2" max="2" width="44.5703125" style="3" customWidth="1"/>
    <col min="3" max="3" width="47.85546875" style="3" customWidth="1"/>
    <col min="4" max="6" width="9.140625" style="3"/>
    <col min="7" max="7" width="41.7109375" style="3" customWidth="1"/>
    <col min="8" max="16384" width="9.140625" style="3"/>
  </cols>
  <sheetData>
    <row r="2" spans="2:7" ht="15.75" x14ac:dyDescent="0.25">
      <c r="B2" s="8" t="s">
        <v>82</v>
      </c>
    </row>
    <row r="3" spans="2:7" ht="29.25" customHeight="1" x14ac:dyDescent="0.2">
      <c r="B3" s="71" t="s">
        <v>149</v>
      </c>
      <c r="C3" s="71"/>
      <c r="D3" s="11" t="s">
        <v>83</v>
      </c>
      <c r="E3" s="11" t="s">
        <v>84</v>
      </c>
      <c r="F3" s="11" t="s">
        <v>85</v>
      </c>
      <c r="G3" s="11" t="s">
        <v>86</v>
      </c>
    </row>
    <row r="4" spans="2:7" ht="38.25" x14ac:dyDescent="0.2">
      <c r="B4" s="75" t="s">
        <v>88</v>
      </c>
      <c r="C4" s="76"/>
      <c r="D4" s="28" t="s">
        <v>87</v>
      </c>
      <c r="E4" s="12"/>
      <c r="F4" s="12"/>
      <c r="G4" s="12" t="s">
        <v>184</v>
      </c>
    </row>
    <row r="5" spans="2:7" ht="25.5" x14ac:dyDescent="0.2">
      <c r="B5" s="75" t="s">
        <v>89</v>
      </c>
      <c r="C5" s="76"/>
      <c r="D5" s="10" t="s">
        <v>87</v>
      </c>
      <c r="F5" s="10"/>
      <c r="G5" s="9" t="s">
        <v>201</v>
      </c>
    </row>
    <row r="6" spans="2:7" ht="25.5" x14ac:dyDescent="0.2">
      <c r="B6" s="75" t="s">
        <v>90</v>
      </c>
      <c r="C6" s="76"/>
      <c r="D6" s="10"/>
      <c r="E6" s="10" t="s">
        <v>87</v>
      </c>
      <c r="F6" s="10"/>
      <c r="G6" s="9" t="s">
        <v>91</v>
      </c>
    </row>
    <row r="7" spans="2:7" ht="51" x14ac:dyDescent="0.2">
      <c r="B7" s="75" t="s">
        <v>92</v>
      </c>
      <c r="C7" s="76"/>
      <c r="D7" s="10"/>
      <c r="E7" s="10" t="s">
        <v>87</v>
      </c>
      <c r="F7" s="10"/>
      <c r="G7" s="9" t="s">
        <v>233</v>
      </c>
    </row>
    <row r="8" spans="2:7" ht="38.25" x14ac:dyDescent="0.2">
      <c r="B8" s="75" t="s">
        <v>93</v>
      </c>
      <c r="C8" s="76"/>
      <c r="D8" s="10" t="s">
        <v>87</v>
      </c>
      <c r="E8" s="10"/>
      <c r="F8" s="10"/>
      <c r="G8" s="9" t="s">
        <v>202</v>
      </c>
    </row>
    <row r="9" spans="2:7" ht="27.75" customHeight="1" x14ac:dyDescent="0.2">
      <c r="B9" s="75" t="s">
        <v>94</v>
      </c>
      <c r="C9" s="76"/>
      <c r="D9" s="10"/>
      <c r="E9" s="10" t="s">
        <v>87</v>
      </c>
      <c r="F9" s="10"/>
      <c r="G9" s="9"/>
    </row>
    <row r="10" spans="2:7" ht="25.5" x14ac:dyDescent="0.2">
      <c r="B10" s="75" t="s">
        <v>95</v>
      </c>
      <c r="C10" s="76"/>
      <c r="D10" s="10" t="s">
        <v>87</v>
      </c>
      <c r="E10" s="10"/>
      <c r="F10" s="10"/>
      <c r="G10" s="9" t="s">
        <v>96</v>
      </c>
    </row>
    <row r="12" spans="2:7" ht="15.75" x14ac:dyDescent="0.2">
      <c r="B12" s="4" t="s">
        <v>97</v>
      </c>
    </row>
    <row r="13" spans="2:7" ht="25.5" x14ac:dyDescent="0.2">
      <c r="B13" s="13" t="s">
        <v>98</v>
      </c>
      <c r="C13" s="13" t="s">
        <v>99</v>
      </c>
      <c r="D13" s="87" t="s">
        <v>100</v>
      </c>
      <c r="E13" s="87"/>
      <c r="F13" s="87"/>
      <c r="G13" s="13" t="s">
        <v>134</v>
      </c>
    </row>
    <row r="14" spans="2:7" ht="24" customHeight="1" x14ac:dyDescent="0.2">
      <c r="B14" s="87" t="s">
        <v>126</v>
      </c>
      <c r="C14" s="82" t="s">
        <v>101</v>
      </c>
      <c r="D14" s="87" t="s">
        <v>102</v>
      </c>
      <c r="E14" s="87"/>
      <c r="F14" s="87"/>
      <c r="G14" s="82" t="s">
        <v>103</v>
      </c>
    </row>
    <row r="15" spans="2:7" ht="12.75" customHeight="1" x14ac:dyDescent="0.2">
      <c r="B15" s="87"/>
      <c r="C15" s="82"/>
      <c r="D15" s="82" t="s">
        <v>135</v>
      </c>
      <c r="E15" s="82"/>
      <c r="F15" s="82"/>
      <c r="G15" s="82"/>
    </row>
    <row r="16" spans="2:7" ht="12.75" customHeight="1" x14ac:dyDescent="0.2">
      <c r="B16" s="87"/>
      <c r="C16" s="82"/>
      <c r="D16" s="82" t="s">
        <v>136</v>
      </c>
      <c r="E16" s="82"/>
      <c r="F16" s="82"/>
      <c r="G16" s="82"/>
    </row>
    <row r="17" spans="2:7" ht="12.75" customHeight="1" x14ac:dyDescent="0.2">
      <c r="B17" s="87"/>
      <c r="C17" s="82"/>
      <c r="D17" s="82" t="s">
        <v>137</v>
      </c>
      <c r="E17" s="82"/>
      <c r="F17" s="82"/>
      <c r="G17" s="82"/>
    </row>
    <row r="18" spans="2:7" ht="12.75" customHeight="1" x14ac:dyDescent="0.2">
      <c r="B18" s="87"/>
      <c r="C18" s="82"/>
      <c r="D18" s="82" t="s">
        <v>138</v>
      </c>
      <c r="E18" s="82"/>
      <c r="F18" s="82"/>
      <c r="G18" s="82"/>
    </row>
    <row r="19" spans="2:7" ht="12.75" customHeight="1" x14ac:dyDescent="0.2">
      <c r="B19" s="87"/>
      <c r="C19" s="82"/>
      <c r="D19" s="82" t="s">
        <v>139</v>
      </c>
      <c r="E19" s="82"/>
      <c r="F19" s="82"/>
      <c r="G19" s="82"/>
    </row>
    <row r="20" spans="2:7" ht="12.75" customHeight="1" x14ac:dyDescent="0.2">
      <c r="B20" s="87"/>
      <c r="C20" s="82"/>
      <c r="D20" s="82" t="s">
        <v>140</v>
      </c>
      <c r="E20" s="82"/>
      <c r="F20" s="82"/>
      <c r="G20" s="82"/>
    </row>
    <row r="21" spans="2:7" ht="12.75" customHeight="1" x14ac:dyDescent="0.2">
      <c r="B21" s="87"/>
      <c r="C21" s="82"/>
      <c r="D21" s="82" t="s">
        <v>141</v>
      </c>
      <c r="E21" s="82"/>
      <c r="F21" s="82"/>
      <c r="G21" s="82"/>
    </row>
    <row r="22" spans="2:7" ht="12.75" customHeight="1" x14ac:dyDescent="0.2">
      <c r="B22" s="87"/>
      <c r="C22" s="82"/>
      <c r="D22" s="82" t="s">
        <v>142</v>
      </c>
      <c r="E22" s="82"/>
      <c r="F22" s="82"/>
      <c r="G22" s="82"/>
    </row>
    <row r="23" spans="2:7" ht="12.75" customHeight="1" x14ac:dyDescent="0.2">
      <c r="B23" s="87"/>
      <c r="C23" s="82"/>
      <c r="D23" s="82" t="s">
        <v>143</v>
      </c>
      <c r="E23" s="82"/>
      <c r="F23" s="82"/>
      <c r="G23" s="82"/>
    </row>
    <row r="24" spans="2:7" ht="12.75" customHeight="1" x14ac:dyDescent="0.2">
      <c r="B24" s="87"/>
      <c r="C24" s="82"/>
      <c r="D24" s="82" t="s">
        <v>144</v>
      </c>
      <c r="E24" s="82"/>
      <c r="F24" s="82"/>
      <c r="G24" s="82"/>
    </row>
    <row r="25" spans="2:7" ht="12.75" customHeight="1" x14ac:dyDescent="0.2">
      <c r="B25" s="87"/>
      <c r="C25" s="82"/>
      <c r="D25" s="82" t="s">
        <v>145</v>
      </c>
      <c r="E25" s="82"/>
      <c r="F25" s="82"/>
      <c r="G25" s="82"/>
    </row>
    <row r="26" spans="2:7" ht="12.75" customHeight="1" x14ac:dyDescent="0.2">
      <c r="B26" s="87"/>
      <c r="C26" s="82"/>
      <c r="D26" s="82" t="s">
        <v>146</v>
      </c>
      <c r="E26" s="82"/>
      <c r="F26" s="82"/>
      <c r="G26" s="82"/>
    </row>
    <row r="27" spans="2:7" x14ac:dyDescent="0.2">
      <c r="B27" s="87" t="s">
        <v>104</v>
      </c>
      <c r="C27" s="82" t="s">
        <v>127</v>
      </c>
      <c r="D27" s="82" t="s">
        <v>128</v>
      </c>
      <c r="E27" s="82"/>
      <c r="F27" s="82"/>
      <c r="G27" s="82" t="s">
        <v>105</v>
      </c>
    </row>
    <row r="28" spans="2:7" ht="82.5" customHeight="1" x14ac:dyDescent="0.2">
      <c r="B28" s="87"/>
      <c r="C28" s="82"/>
      <c r="D28" s="75" t="s">
        <v>203</v>
      </c>
      <c r="E28" s="77"/>
      <c r="F28" s="76"/>
      <c r="G28" s="82"/>
    </row>
    <row r="29" spans="2:7" ht="63" customHeight="1" x14ac:dyDescent="0.2">
      <c r="B29" s="87"/>
      <c r="C29" s="82"/>
      <c r="D29" s="82" t="s">
        <v>204</v>
      </c>
      <c r="E29" s="82"/>
      <c r="F29" s="82"/>
      <c r="G29" s="82"/>
    </row>
    <row r="30" spans="2:7" x14ac:dyDescent="0.2">
      <c r="B30" s="78" t="s">
        <v>106</v>
      </c>
      <c r="C30" s="80" t="s">
        <v>107</v>
      </c>
      <c r="D30" s="75" t="s">
        <v>129</v>
      </c>
      <c r="E30" s="77"/>
      <c r="F30" s="76"/>
      <c r="G30" s="82"/>
    </row>
    <row r="31" spans="2:7" ht="12.75" customHeight="1" x14ac:dyDescent="0.2">
      <c r="B31" s="79"/>
      <c r="C31" s="81"/>
      <c r="D31" s="75" t="s">
        <v>108</v>
      </c>
      <c r="E31" s="77"/>
      <c r="F31" s="76"/>
      <c r="G31" s="82"/>
    </row>
    <row r="32" spans="2:7" ht="54" customHeight="1" x14ac:dyDescent="0.2">
      <c r="B32" s="79"/>
      <c r="C32" s="81"/>
      <c r="D32" s="82" t="s">
        <v>205</v>
      </c>
      <c r="E32" s="82"/>
      <c r="F32" s="82"/>
      <c r="G32" s="82"/>
    </row>
    <row r="33" spans="2:7" ht="14.25" customHeight="1" x14ac:dyDescent="0.2">
      <c r="B33" s="87" t="s">
        <v>109</v>
      </c>
      <c r="C33" s="82" t="s">
        <v>110</v>
      </c>
      <c r="D33" s="82" t="s">
        <v>130</v>
      </c>
      <c r="E33" s="82"/>
      <c r="F33" s="82"/>
      <c r="G33" s="82" t="s">
        <v>111</v>
      </c>
    </row>
    <row r="34" spans="2:7" x14ac:dyDescent="0.2">
      <c r="B34" s="87"/>
      <c r="C34" s="82"/>
      <c r="D34" s="82" t="s">
        <v>131</v>
      </c>
      <c r="E34" s="82"/>
      <c r="F34" s="82"/>
      <c r="G34" s="82"/>
    </row>
    <row r="35" spans="2:7" x14ac:dyDescent="0.2">
      <c r="B35" s="87"/>
      <c r="C35" s="82"/>
      <c r="D35" s="82" t="s">
        <v>132</v>
      </c>
      <c r="E35" s="82"/>
      <c r="F35" s="82"/>
      <c r="G35" s="82"/>
    </row>
    <row r="36" spans="2:7" x14ac:dyDescent="0.2">
      <c r="B36" s="87"/>
      <c r="C36" s="82"/>
      <c r="D36" s="82" t="s">
        <v>133</v>
      </c>
      <c r="E36" s="82"/>
      <c r="F36" s="82"/>
      <c r="G36" s="82"/>
    </row>
    <row r="37" spans="2:7" x14ac:dyDescent="0.2">
      <c r="B37" s="87"/>
      <c r="C37" s="82"/>
      <c r="D37" s="82" t="s">
        <v>206</v>
      </c>
      <c r="E37" s="82"/>
      <c r="F37" s="82"/>
      <c r="G37" s="82"/>
    </row>
    <row r="38" spans="2:7" ht="14.25" customHeight="1" x14ac:dyDescent="0.2">
      <c r="B38" s="78" t="s">
        <v>112</v>
      </c>
      <c r="C38" s="80" t="s">
        <v>113</v>
      </c>
      <c r="D38" s="55" t="s">
        <v>192</v>
      </c>
      <c r="E38" s="56"/>
      <c r="F38" s="57"/>
      <c r="G38" s="80"/>
    </row>
    <row r="39" spans="2:7" ht="12.75" customHeight="1" x14ac:dyDescent="0.2">
      <c r="B39" s="79"/>
      <c r="C39" s="81"/>
      <c r="D39" s="84"/>
      <c r="E39" s="85"/>
      <c r="F39" s="86"/>
      <c r="G39" s="81"/>
    </row>
    <row r="40" spans="2:7" ht="12.75" customHeight="1" x14ac:dyDescent="0.2">
      <c r="B40" s="90"/>
      <c r="C40" s="83"/>
      <c r="D40" s="58"/>
      <c r="E40" s="59"/>
      <c r="F40" s="60"/>
      <c r="G40" s="83"/>
    </row>
    <row r="41" spans="2:7" ht="14.25" customHeight="1" x14ac:dyDescent="0.2">
      <c r="B41" s="87" t="s">
        <v>114</v>
      </c>
      <c r="C41" s="82" t="s">
        <v>115</v>
      </c>
      <c r="D41" s="55" t="s">
        <v>192</v>
      </c>
      <c r="E41" s="56"/>
      <c r="F41" s="57"/>
      <c r="G41" s="82"/>
    </row>
    <row r="42" spans="2:7" x14ac:dyDescent="0.2">
      <c r="B42" s="87"/>
      <c r="C42" s="82"/>
      <c r="D42" s="84"/>
      <c r="E42" s="85"/>
      <c r="F42" s="86"/>
      <c r="G42" s="82"/>
    </row>
    <row r="43" spans="2:7" ht="12.75" customHeight="1" x14ac:dyDescent="0.2">
      <c r="B43" s="87"/>
      <c r="C43" s="82"/>
      <c r="D43" s="58"/>
      <c r="E43" s="59"/>
      <c r="F43" s="60"/>
      <c r="G43" s="82"/>
    </row>
    <row r="44" spans="2:7" x14ac:dyDescent="0.2">
      <c r="B44" s="87" t="s">
        <v>116</v>
      </c>
      <c r="C44" s="82" t="s">
        <v>117</v>
      </c>
      <c r="D44" s="55" t="s">
        <v>192</v>
      </c>
      <c r="E44" s="56"/>
      <c r="F44" s="57"/>
      <c r="G44" s="82"/>
    </row>
    <row r="45" spans="2:7" x14ac:dyDescent="0.2">
      <c r="B45" s="87"/>
      <c r="C45" s="82"/>
      <c r="D45" s="84"/>
      <c r="E45" s="85"/>
      <c r="F45" s="86"/>
      <c r="G45" s="82"/>
    </row>
    <row r="46" spans="2:7" x14ac:dyDescent="0.2">
      <c r="B46" s="87"/>
      <c r="C46" s="82"/>
      <c r="D46" s="84"/>
      <c r="E46" s="85"/>
      <c r="F46" s="86"/>
      <c r="G46" s="82"/>
    </row>
    <row r="47" spans="2:7" ht="12.75" customHeight="1" x14ac:dyDescent="0.2">
      <c r="B47" s="87"/>
      <c r="C47" s="82"/>
      <c r="D47" s="58"/>
      <c r="E47" s="59"/>
      <c r="F47" s="60"/>
      <c r="G47" s="82"/>
    </row>
    <row r="48" spans="2:7" x14ac:dyDescent="0.2">
      <c r="B48" s="87" t="s">
        <v>118</v>
      </c>
      <c r="C48" s="82" t="s">
        <v>119</v>
      </c>
      <c r="D48" s="55" t="s">
        <v>192</v>
      </c>
      <c r="E48" s="56"/>
      <c r="F48" s="57"/>
      <c r="G48" s="82"/>
    </row>
    <row r="49" spans="2:9" x14ac:dyDescent="0.2">
      <c r="B49" s="87"/>
      <c r="C49" s="82"/>
      <c r="D49" s="84"/>
      <c r="E49" s="85"/>
      <c r="F49" s="86"/>
      <c r="G49" s="82"/>
    </row>
    <row r="50" spans="2:9" x14ac:dyDescent="0.2">
      <c r="B50" s="87"/>
      <c r="C50" s="82"/>
      <c r="D50" s="84"/>
      <c r="E50" s="85"/>
      <c r="F50" s="86"/>
      <c r="G50" s="82"/>
    </row>
    <row r="51" spans="2:9" x14ac:dyDescent="0.2">
      <c r="B51" s="87"/>
      <c r="C51" s="82"/>
      <c r="D51" s="84"/>
      <c r="E51" s="85"/>
      <c r="F51" s="86"/>
      <c r="G51" s="82"/>
    </row>
    <row r="52" spans="2:9" ht="12.75" customHeight="1" x14ac:dyDescent="0.2">
      <c r="B52" s="87"/>
      <c r="C52" s="82"/>
      <c r="D52" s="58"/>
      <c r="E52" s="59"/>
      <c r="F52" s="60"/>
      <c r="G52" s="82"/>
    </row>
    <row r="53" spans="2:9" x14ac:dyDescent="0.2">
      <c r="B53" s="87" t="s">
        <v>120</v>
      </c>
      <c r="C53" s="82" t="s">
        <v>121</v>
      </c>
      <c r="D53" s="55" t="s">
        <v>192</v>
      </c>
      <c r="E53" s="56"/>
      <c r="F53" s="57"/>
      <c r="G53" s="82"/>
    </row>
    <row r="54" spans="2:9" x14ac:dyDescent="0.2">
      <c r="B54" s="87"/>
      <c r="C54" s="82"/>
      <c r="D54" s="84"/>
      <c r="E54" s="85"/>
      <c r="F54" s="86"/>
      <c r="G54" s="82"/>
    </row>
    <row r="55" spans="2:9" x14ac:dyDescent="0.2">
      <c r="B55" s="87"/>
      <c r="C55" s="82"/>
      <c r="D55" s="84"/>
      <c r="E55" s="85"/>
      <c r="F55" s="86"/>
      <c r="G55" s="82"/>
    </row>
    <row r="56" spans="2:9" x14ac:dyDescent="0.2">
      <c r="B56" s="87"/>
      <c r="C56" s="82"/>
      <c r="D56" s="84"/>
      <c r="E56" s="85"/>
      <c r="F56" s="86"/>
      <c r="G56" s="82"/>
    </row>
    <row r="57" spans="2:9" ht="12.75" customHeight="1" x14ac:dyDescent="0.2">
      <c r="B57" s="87"/>
      <c r="C57" s="82"/>
      <c r="D57" s="58"/>
      <c r="E57" s="59"/>
      <c r="F57" s="60"/>
      <c r="G57" s="82"/>
    </row>
    <row r="58" spans="2:9" x14ac:dyDescent="0.2">
      <c r="B58" s="87" t="s">
        <v>122</v>
      </c>
      <c r="C58" s="82" t="s">
        <v>123</v>
      </c>
      <c r="D58" s="55" t="s">
        <v>128</v>
      </c>
      <c r="E58" s="88"/>
      <c r="F58" s="89"/>
      <c r="G58" s="82" t="s">
        <v>207</v>
      </c>
    </row>
    <row r="59" spans="2:9" x14ac:dyDescent="0.2">
      <c r="B59" s="87"/>
      <c r="C59" s="82"/>
      <c r="D59" s="58"/>
      <c r="E59" s="59"/>
      <c r="F59" s="60"/>
      <c r="G59" s="82"/>
    </row>
    <row r="60" spans="2:9" x14ac:dyDescent="0.2">
      <c r="B60" s="87" t="s">
        <v>124</v>
      </c>
      <c r="C60" s="82" t="s">
        <v>125</v>
      </c>
      <c r="D60" s="55" t="s">
        <v>192</v>
      </c>
      <c r="E60" s="56"/>
      <c r="F60" s="57"/>
      <c r="G60" s="82"/>
    </row>
    <row r="61" spans="2:9" ht="12.75" customHeight="1" x14ac:dyDescent="0.2">
      <c r="B61" s="87"/>
      <c r="C61" s="82"/>
      <c r="D61" s="58"/>
      <c r="E61" s="59"/>
      <c r="F61" s="60"/>
      <c r="G61" s="82"/>
    </row>
    <row r="63" spans="2:9" ht="15.75" x14ac:dyDescent="0.25">
      <c r="B63" s="8" t="s">
        <v>147</v>
      </c>
    </row>
    <row r="64" spans="2:9" ht="16.5" customHeight="1" x14ac:dyDescent="0.2">
      <c r="B64" s="14"/>
      <c r="C64" s="11" t="s">
        <v>149</v>
      </c>
      <c r="D64" s="74" t="s">
        <v>148</v>
      </c>
      <c r="E64" s="74"/>
      <c r="F64" s="74"/>
      <c r="G64" s="74"/>
      <c r="H64" s="74"/>
      <c r="I64" s="74"/>
    </row>
    <row r="65" spans="2:9" ht="71.25" customHeight="1" x14ac:dyDescent="0.2">
      <c r="B65" s="54" t="s">
        <v>150</v>
      </c>
      <c r="C65" s="29" t="s">
        <v>151</v>
      </c>
      <c r="D65" s="61" t="s">
        <v>193</v>
      </c>
      <c r="E65" s="72"/>
      <c r="F65" s="72"/>
      <c r="G65" s="72"/>
      <c r="H65" s="72"/>
      <c r="I65" s="73"/>
    </row>
    <row r="66" spans="2:9" ht="125.25" customHeight="1" x14ac:dyDescent="0.2">
      <c r="B66" s="54"/>
      <c r="C66" s="30" t="s">
        <v>185</v>
      </c>
      <c r="D66" s="61" t="s">
        <v>208</v>
      </c>
      <c r="E66" s="62"/>
      <c r="F66" s="62"/>
      <c r="G66" s="62"/>
      <c r="H66" s="62"/>
      <c r="I66" s="63"/>
    </row>
    <row r="67" spans="2:9" ht="90" customHeight="1" x14ac:dyDescent="0.2">
      <c r="B67" s="54"/>
      <c r="C67" s="30" t="s">
        <v>186</v>
      </c>
      <c r="D67" s="61" t="s">
        <v>189</v>
      </c>
      <c r="E67" s="62"/>
      <c r="F67" s="62"/>
      <c r="G67" s="62"/>
      <c r="H67" s="62"/>
      <c r="I67" s="63"/>
    </row>
    <row r="68" spans="2:9" ht="293.25" customHeight="1" x14ac:dyDescent="0.2">
      <c r="B68" s="54"/>
      <c r="C68" s="30" t="s">
        <v>187</v>
      </c>
      <c r="D68" s="61" t="s">
        <v>209</v>
      </c>
      <c r="E68" s="62"/>
      <c r="F68" s="62"/>
      <c r="G68" s="62"/>
      <c r="H68" s="62"/>
      <c r="I68" s="63"/>
    </row>
    <row r="69" spans="2:9" ht="76.5" x14ac:dyDescent="0.2">
      <c r="B69" s="54"/>
      <c r="C69" s="2" t="s">
        <v>153</v>
      </c>
      <c r="D69" s="69" t="s">
        <v>152</v>
      </c>
      <c r="E69" s="69"/>
      <c r="F69" s="69"/>
      <c r="G69" s="69"/>
      <c r="H69" s="69"/>
      <c r="I69" s="69"/>
    </row>
    <row r="70" spans="2:9" ht="77.25" customHeight="1" x14ac:dyDescent="0.2">
      <c r="B70" s="54"/>
      <c r="C70" s="2" t="s">
        <v>188</v>
      </c>
      <c r="D70" s="69" t="s">
        <v>210</v>
      </c>
      <c r="E70" s="69"/>
      <c r="F70" s="69"/>
      <c r="G70" s="69"/>
      <c r="H70" s="69"/>
      <c r="I70" s="69"/>
    </row>
    <row r="71" spans="2:9" ht="63.75" x14ac:dyDescent="0.2">
      <c r="B71" s="54"/>
      <c r="C71" s="2" t="s">
        <v>154</v>
      </c>
      <c r="D71" s="69" t="s">
        <v>211</v>
      </c>
      <c r="E71" s="69"/>
      <c r="F71" s="69"/>
      <c r="G71" s="69"/>
      <c r="H71" s="69"/>
      <c r="I71" s="69"/>
    </row>
    <row r="72" spans="2:9" ht="25.5" x14ac:dyDescent="0.2">
      <c r="B72" s="54" t="s">
        <v>157</v>
      </c>
      <c r="C72" s="15" t="s">
        <v>155</v>
      </c>
      <c r="D72" s="69" t="s">
        <v>212</v>
      </c>
      <c r="E72" s="69"/>
      <c r="F72" s="69"/>
      <c r="G72" s="69"/>
      <c r="H72" s="69"/>
      <c r="I72" s="69"/>
    </row>
    <row r="73" spans="2:9" ht="25.5" x14ac:dyDescent="0.2">
      <c r="B73" s="54"/>
      <c r="C73" s="15" t="s">
        <v>156</v>
      </c>
      <c r="D73" s="69" t="s">
        <v>84</v>
      </c>
      <c r="E73" s="69"/>
      <c r="F73" s="69"/>
      <c r="G73" s="69"/>
      <c r="H73" s="69"/>
      <c r="I73" s="69"/>
    </row>
    <row r="74" spans="2:9" ht="25.5" x14ac:dyDescent="0.2">
      <c r="B74" s="17" t="s">
        <v>174</v>
      </c>
      <c r="C74" s="15" t="s">
        <v>158</v>
      </c>
      <c r="D74" s="70" t="s">
        <v>83</v>
      </c>
      <c r="E74" s="70"/>
      <c r="F74" s="70"/>
      <c r="G74" s="70"/>
      <c r="H74" s="70"/>
      <c r="I74" s="70"/>
    </row>
    <row r="75" spans="2:9" ht="26.25" customHeight="1" x14ac:dyDescent="0.2">
      <c r="B75" s="67" t="s">
        <v>175</v>
      </c>
      <c r="C75" s="15" t="s">
        <v>159</v>
      </c>
      <c r="D75" s="65" t="s">
        <v>213</v>
      </c>
      <c r="E75" s="65"/>
      <c r="F75" s="65"/>
      <c r="G75" s="65"/>
      <c r="H75" s="65"/>
      <c r="I75" s="65"/>
    </row>
    <row r="76" spans="2:9" ht="60" customHeight="1" x14ac:dyDescent="0.2">
      <c r="B76" s="67"/>
      <c r="C76" s="15" t="s">
        <v>160</v>
      </c>
      <c r="D76" s="65" t="s">
        <v>214</v>
      </c>
      <c r="E76" s="65"/>
      <c r="F76" s="65"/>
      <c r="G76" s="65"/>
      <c r="H76" s="65"/>
      <c r="I76" s="65"/>
    </row>
    <row r="77" spans="2:9" ht="57.75" customHeight="1" x14ac:dyDescent="0.2">
      <c r="B77" s="67" t="s">
        <v>176</v>
      </c>
      <c r="C77" s="15" t="s">
        <v>161</v>
      </c>
      <c r="D77" s="65" t="s">
        <v>236</v>
      </c>
      <c r="E77" s="65"/>
      <c r="F77" s="65"/>
      <c r="G77" s="65"/>
      <c r="H77" s="65"/>
      <c r="I77" s="65"/>
    </row>
    <row r="78" spans="2:9" ht="25.5" x14ac:dyDescent="0.2">
      <c r="B78" s="67"/>
      <c r="C78" s="15" t="s">
        <v>162</v>
      </c>
      <c r="D78" s="64" t="s">
        <v>84</v>
      </c>
      <c r="E78" s="64"/>
      <c r="F78" s="64"/>
      <c r="G78" s="64"/>
      <c r="H78" s="64"/>
      <c r="I78" s="64"/>
    </row>
    <row r="79" spans="2:9" ht="72" customHeight="1" x14ac:dyDescent="0.2">
      <c r="B79" s="67"/>
      <c r="C79" s="15" t="s">
        <v>163</v>
      </c>
      <c r="D79" s="66" t="s">
        <v>235</v>
      </c>
      <c r="E79" s="66"/>
      <c r="F79" s="66"/>
      <c r="G79" s="66"/>
      <c r="H79" s="66"/>
      <c r="I79" s="66"/>
    </row>
    <row r="80" spans="2:9" ht="38.25" x14ac:dyDescent="0.2">
      <c r="B80" s="18" t="s">
        <v>177</v>
      </c>
      <c r="C80" s="15" t="s">
        <v>164</v>
      </c>
      <c r="D80" s="64" t="s">
        <v>215</v>
      </c>
      <c r="E80" s="64"/>
      <c r="F80" s="64"/>
      <c r="G80" s="64"/>
      <c r="H80" s="64"/>
      <c r="I80" s="64"/>
    </row>
    <row r="81" spans="2:9" ht="39" customHeight="1" x14ac:dyDescent="0.2">
      <c r="B81" s="68" t="s">
        <v>178</v>
      </c>
      <c r="C81" s="15" t="s">
        <v>165</v>
      </c>
      <c r="D81" s="64" t="s">
        <v>194</v>
      </c>
      <c r="E81" s="64"/>
      <c r="F81" s="64"/>
      <c r="G81" s="64"/>
      <c r="H81" s="64"/>
      <c r="I81" s="64"/>
    </row>
    <row r="82" spans="2:9" ht="50.25" customHeight="1" x14ac:dyDescent="0.2">
      <c r="B82" s="68"/>
      <c r="C82" s="15" t="s">
        <v>166</v>
      </c>
      <c r="D82" s="64" t="s">
        <v>234</v>
      </c>
      <c r="E82" s="64"/>
      <c r="F82" s="64"/>
      <c r="G82" s="64"/>
      <c r="H82" s="64"/>
      <c r="I82" s="64"/>
    </row>
    <row r="83" spans="2:9" ht="25.5" x14ac:dyDescent="0.2">
      <c r="B83" s="68"/>
      <c r="C83" s="15" t="s">
        <v>167</v>
      </c>
      <c r="D83" s="64" t="s">
        <v>216</v>
      </c>
      <c r="E83" s="64"/>
      <c r="F83" s="64"/>
      <c r="G83" s="64"/>
      <c r="H83" s="64"/>
      <c r="I83" s="64"/>
    </row>
    <row r="84" spans="2:9" ht="115.5" customHeight="1" x14ac:dyDescent="0.2">
      <c r="B84" s="68"/>
      <c r="C84" s="15" t="s">
        <v>168</v>
      </c>
      <c r="D84" s="64" t="s">
        <v>245</v>
      </c>
      <c r="E84" s="64"/>
      <c r="F84" s="64"/>
      <c r="G84" s="64"/>
      <c r="H84" s="64"/>
      <c r="I84" s="64"/>
    </row>
    <row r="85" spans="2:9" ht="38.25" x14ac:dyDescent="0.2">
      <c r="B85" s="68" t="s">
        <v>179</v>
      </c>
      <c r="C85" s="15" t="s">
        <v>169</v>
      </c>
      <c r="D85" s="64" t="s">
        <v>195</v>
      </c>
      <c r="E85" s="64"/>
      <c r="F85" s="64"/>
      <c r="G85" s="64"/>
      <c r="H85" s="64"/>
      <c r="I85" s="64"/>
    </row>
    <row r="86" spans="2:9" ht="51" x14ac:dyDescent="0.2">
      <c r="B86" s="68"/>
      <c r="C86" s="15" t="s">
        <v>170</v>
      </c>
      <c r="D86" s="64" t="s">
        <v>217</v>
      </c>
      <c r="E86" s="64"/>
      <c r="F86" s="64"/>
      <c r="G86" s="64"/>
      <c r="H86" s="64"/>
      <c r="I86" s="64"/>
    </row>
    <row r="87" spans="2:9" ht="25.5" x14ac:dyDescent="0.2">
      <c r="B87" s="68" t="s">
        <v>180</v>
      </c>
      <c r="C87" s="15" t="s">
        <v>191</v>
      </c>
      <c r="D87" s="64" t="s">
        <v>218</v>
      </c>
      <c r="E87" s="64"/>
      <c r="F87" s="64"/>
      <c r="G87" s="64"/>
      <c r="H87" s="64"/>
      <c r="I87" s="64"/>
    </row>
    <row r="88" spans="2:9" ht="51" x14ac:dyDescent="0.2">
      <c r="B88" s="68"/>
      <c r="C88" s="15" t="s">
        <v>171</v>
      </c>
      <c r="D88" s="64" t="s">
        <v>173</v>
      </c>
      <c r="E88" s="64"/>
      <c r="F88" s="64"/>
      <c r="G88" s="64"/>
      <c r="H88" s="64"/>
      <c r="I88" s="64"/>
    </row>
    <row r="89" spans="2:9" ht="62.25" customHeight="1" x14ac:dyDescent="0.2">
      <c r="B89" s="19" t="s">
        <v>181</v>
      </c>
      <c r="C89" s="15" t="s">
        <v>172</v>
      </c>
      <c r="D89" s="64" t="s">
        <v>190</v>
      </c>
      <c r="E89" s="64"/>
      <c r="F89" s="64"/>
      <c r="G89" s="64"/>
      <c r="H89" s="64"/>
      <c r="I89" s="64"/>
    </row>
    <row r="90" spans="2:9" x14ac:dyDescent="0.2">
      <c r="D90" s="16"/>
    </row>
  </sheetData>
  <mergeCells count="106">
    <mergeCell ref="G27:G29"/>
    <mergeCell ref="G30:G32"/>
    <mergeCell ref="B33:B37"/>
    <mergeCell ref="G33:G37"/>
    <mergeCell ref="D18:F18"/>
    <mergeCell ref="D19:F19"/>
    <mergeCell ref="D29:F29"/>
    <mergeCell ref="D25:F25"/>
    <mergeCell ref="D26:F26"/>
    <mergeCell ref="D27:F27"/>
    <mergeCell ref="D28:F28"/>
    <mergeCell ref="D20:F20"/>
    <mergeCell ref="D21:F21"/>
    <mergeCell ref="D22:F22"/>
    <mergeCell ref="D23:F23"/>
    <mergeCell ref="D24:F24"/>
    <mergeCell ref="D36:F36"/>
    <mergeCell ref="D48:F52"/>
    <mergeCell ref="D53:F57"/>
    <mergeCell ref="D58:F59"/>
    <mergeCell ref="B60:B61"/>
    <mergeCell ref="G60:G61"/>
    <mergeCell ref="D13:F13"/>
    <mergeCell ref="D14:F14"/>
    <mergeCell ref="D15:F15"/>
    <mergeCell ref="D16:F16"/>
    <mergeCell ref="D17:F17"/>
    <mergeCell ref="B53:B57"/>
    <mergeCell ref="G53:G57"/>
    <mergeCell ref="B58:B59"/>
    <mergeCell ref="G58:G59"/>
    <mergeCell ref="B44:B47"/>
    <mergeCell ref="G44:G47"/>
    <mergeCell ref="B48:B52"/>
    <mergeCell ref="G48:G52"/>
    <mergeCell ref="B38:B40"/>
    <mergeCell ref="G38:G40"/>
    <mergeCell ref="B41:B43"/>
    <mergeCell ref="G41:G43"/>
    <mergeCell ref="B14:B26"/>
    <mergeCell ref="G14:G26"/>
    <mergeCell ref="B9:C9"/>
    <mergeCell ref="C14:C26"/>
    <mergeCell ref="C27:C29"/>
    <mergeCell ref="C33:C37"/>
    <mergeCell ref="C38:C40"/>
    <mergeCell ref="C41:C43"/>
    <mergeCell ref="C44:C47"/>
    <mergeCell ref="D35:F35"/>
    <mergeCell ref="D38:F40"/>
    <mergeCell ref="D37:F37"/>
    <mergeCell ref="D31:F31"/>
    <mergeCell ref="D32:F32"/>
    <mergeCell ref="D33:F33"/>
    <mergeCell ref="D34:F34"/>
    <mergeCell ref="D41:F43"/>
    <mergeCell ref="D44:F47"/>
    <mergeCell ref="B27:B29"/>
    <mergeCell ref="D76:I76"/>
    <mergeCell ref="D69:I69"/>
    <mergeCell ref="D70:I70"/>
    <mergeCell ref="D71:I71"/>
    <mergeCell ref="D72:I72"/>
    <mergeCell ref="D73:I73"/>
    <mergeCell ref="D74:I74"/>
    <mergeCell ref="B3:C3"/>
    <mergeCell ref="D65:I65"/>
    <mergeCell ref="D64:I64"/>
    <mergeCell ref="B65:B71"/>
    <mergeCell ref="B10:C10"/>
    <mergeCell ref="D30:F30"/>
    <mergeCell ref="B30:B32"/>
    <mergeCell ref="C30:C32"/>
    <mergeCell ref="C48:C52"/>
    <mergeCell ref="C53:C57"/>
    <mergeCell ref="C58:C59"/>
    <mergeCell ref="C60:C61"/>
    <mergeCell ref="B4:C4"/>
    <mergeCell ref="B5:C5"/>
    <mergeCell ref="B6:C6"/>
    <mergeCell ref="B7:C7"/>
    <mergeCell ref="B8:C8"/>
    <mergeCell ref="D60:F61"/>
    <mergeCell ref="D67:I67"/>
    <mergeCell ref="D66:I66"/>
    <mergeCell ref="D68:I68"/>
    <mergeCell ref="B72:B73"/>
    <mergeCell ref="D89:I89"/>
    <mergeCell ref="D77:I77"/>
    <mergeCell ref="D78:I78"/>
    <mergeCell ref="D79:I79"/>
    <mergeCell ref="D80:I80"/>
    <mergeCell ref="D81:I81"/>
    <mergeCell ref="D82:I82"/>
    <mergeCell ref="D83:I83"/>
    <mergeCell ref="B75:B76"/>
    <mergeCell ref="B77:B79"/>
    <mergeCell ref="B81:B84"/>
    <mergeCell ref="B85:B86"/>
    <mergeCell ref="B87:B88"/>
    <mergeCell ref="D84:I84"/>
    <mergeCell ref="D85:I85"/>
    <mergeCell ref="D86:I86"/>
    <mergeCell ref="D87:I87"/>
    <mergeCell ref="D88:I88"/>
    <mergeCell ref="D75:I75"/>
  </mergeCells>
  <hyperlinks>
    <hyperlink ref="B7" location="_ftn1" display="_ftn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23"/>
  <sheetViews>
    <sheetView tabSelected="1" topLeftCell="D1" zoomScaleNormal="100" workbookViewId="0">
      <pane ySplit="11" topLeftCell="A19" activePane="bottomLeft" state="frozen"/>
      <selection activeCell="J1" sqref="J1"/>
      <selection pane="bottomLeft" activeCell="P23" sqref="P23"/>
    </sheetView>
  </sheetViews>
  <sheetFormatPr defaultColWidth="8.85546875" defaultRowHeight="12.75" x14ac:dyDescent="0.2"/>
  <cols>
    <col min="1" max="1" width="5.85546875" style="33" customWidth="1"/>
    <col min="2" max="2" width="9.5703125" style="33" customWidth="1"/>
    <col min="3" max="6" width="27.5703125" style="34" customWidth="1"/>
    <col min="7" max="7" width="11.42578125" style="33" customWidth="1"/>
    <col min="8" max="10" width="10" style="33" customWidth="1"/>
    <col min="11" max="11" width="11.28515625" style="33" customWidth="1"/>
    <col min="12" max="12" width="11.85546875" style="33" customWidth="1"/>
    <col min="13" max="13" width="13.42578125" style="33" hidden="1" customWidth="1"/>
    <col min="14" max="14" width="42.28515625" style="34" customWidth="1"/>
    <col min="15" max="15" width="12.42578125" style="33" customWidth="1"/>
    <col min="16" max="16" width="42.28515625" style="34" customWidth="1"/>
    <col min="17" max="17" width="12.42578125" style="33" customWidth="1"/>
    <col min="18" max="19" width="17.140625" style="33" customWidth="1"/>
    <col min="20" max="16384" width="8.85546875" style="33"/>
  </cols>
  <sheetData>
    <row r="2" spans="1:19" hidden="1" x14ac:dyDescent="0.2">
      <c r="B2" s="33" t="s">
        <v>12</v>
      </c>
      <c r="G2" s="33">
        <v>1</v>
      </c>
      <c r="H2" s="33" t="s">
        <v>16</v>
      </c>
      <c r="M2" s="33" t="s">
        <v>18</v>
      </c>
      <c r="N2" s="34" t="s">
        <v>22</v>
      </c>
      <c r="O2" s="33" t="s">
        <v>28</v>
      </c>
    </row>
    <row r="3" spans="1:19" ht="25.5" hidden="1" x14ac:dyDescent="0.2">
      <c r="B3" s="33" t="s">
        <v>13</v>
      </c>
      <c r="G3" s="33">
        <v>2</v>
      </c>
      <c r="M3" s="33" t="s">
        <v>19</v>
      </c>
      <c r="N3" s="34" t="s">
        <v>23</v>
      </c>
      <c r="O3" s="33" t="s">
        <v>29</v>
      </c>
    </row>
    <row r="4" spans="1:19" ht="25.5" hidden="1" x14ac:dyDescent="0.2">
      <c r="B4" s="33" t="s">
        <v>14</v>
      </c>
      <c r="G4" s="33">
        <v>3</v>
      </c>
      <c r="M4" s="33" t="s">
        <v>32</v>
      </c>
      <c r="N4" s="34" t="s">
        <v>24</v>
      </c>
    </row>
    <row r="5" spans="1:19" ht="38.25" hidden="1" x14ac:dyDescent="0.2">
      <c r="B5" s="33" t="s">
        <v>15</v>
      </c>
      <c r="G5" s="33">
        <v>4</v>
      </c>
      <c r="M5" s="33" t="s">
        <v>20</v>
      </c>
      <c r="N5" s="34" t="s">
        <v>26</v>
      </c>
    </row>
    <row r="6" spans="1:19" ht="25.5" hidden="1" x14ac:dyDescent="0.2">
      <c r="B6" s="33" t="s">
        <v>11</v>
      </c>
      <c r="G6" s="33">
        <v>5</v>
      </c>
      <c r="H6" s="33" t="s">
        <v>17</v>
      </c>
      <c r="M6" s="33" t="s">
        <v>21</v>
      </c>
      <c r="N6" s="34" t="s">
        <v>27</v>
      </c>
    </row>
    <row r="7" spans="1:19" hidden="1" x14ac:dyDescent="0.2">
      <c r="B7" s="33" t="s">
        <v>30</v>
      </c>
    </row>
    <row r="8" spans="1:19" hidden="1" x14ac:dyDescent="0.2">
      <c r="B8" s="35" t="s">
        <v>31</v>
      </c>
    </row>
    <row r="10" spans="1:19" ht="12.75" customHeight="1" x14ac:dyDescent="0.2">
      <c r="A10" s="91" t="s">
        <v>35</v>
      </c>
      <c r="B10" s="91" t="s">
        <v>0</v>
      </c>
      <c r="C10" s="36"/>
      <c r="D10" s="36" t="s">
        <v>48</v>
      </c>
      <c r="E10" s="36"/>
      <c r="F10" s="36"/>
      <c r="G10" s="91" t="s">
        <v>1</v>
      </c>
      <c r="H10" s="92"/>
      <c r="I10" s="91" t="s">
        <v>25</v>
      </c>
      <c r="J10" s="92"/>
      <c r="K10" s="94" t="s">
        <v>2</v>
      </c>
      <c r="L10" s="95"/>
      <c r="M10" s="91" t="s">
        <v>3</v>
      </c>
      <c r="N10" s="91" t="s">
        <v>4</v>
      </c>
      <c r="O10" s="91" t="s">
        <v>5</v>
      </c>
      <c r="P10" s="91" t="s">
        <v>39</v>
      </c>
      <c r="Q10" s="91" t="s">
        <v>34</v>
      </c>
      <c r="R10" s="91" t="s">
        <v>6</v>
      </c>
      <c r="S10" s="91" t="s">
        <v>33</v>
      </c>
    </row>
    <row r="11" spans="1:19" ht="25.5" customHeight="1" x14ac:dyDescent="0.2">
      <c r="A11" s="93"/>
      <c r="B11" s="93"/>
      <c r="C11" s="36" t="s">
        <v>58</v>
      </c>
      <c r="D11" s="36" t="s">
        <v>49</v>
      </c>
      <c r="E11" s="36" t="s">
        <v>50</v>
      </c>
      <c r="F11" s="36" t="s">
        <v>51</v>
      </c>
      <c r="G11" s="37" t="s">
        <v>7</v>
      </c>
      <c r="H11" s="37" t="s">
        <v>8</v>
      </c>
      <c r="I11" s="37" t="s">
        <v>7</v>
      </c>
      <c r="J11" s="37" t="s">
        <v>8</v>
      </c>
      <c r="K11" s="37" t="s">
        <v>9</v>
      </c>
      <c r="L11" s="37" t="s">
        <v>10</v>
      </c>
      <c r="M11" s="93"/>
      <c r="N11" s="92"/>
      <c r="O11" s="93"/>
      <c r="P11" s="92"/>
      <c r="Q11" s="93"/>
      <c r="R11" s="93"/>
      <c r="S11" s="93"/>
    </row>
    <row r="12" spans="1:19" ht="246.75" customHeight="1" x14ac:dyDescent="0.2">
      <c r="A12" s="38">
        <v>1</v>
      </c>
      <c r="B12" s="38"/>
      <c r="C12" s="39" t="s">
        <v>42</v>
      </c>
      <c r="D12" s="39" t="s">
        <v>46</v>
      </c>
      <c r="E12" s="40" t="s">
        <v>47</v>
      </c>
      <c r="F12" s="40" t="s">
        <v>38</v>
      </c>
      <c r="G12" s="41">
        <v>2</v>
      </c>
      <c r="H12" s="41">
        <v>2</v>
      </c>
      <c r="I12" s="41">
        <v>4</v>
      </c>
      <c r="J12" s="41">
        <v>2</v>
      </c>
      <c r="K12" s="38">
        <f t="shared" ref="K12:K23" si="0">G12*I12</f>
        <v>8</v>
      </c>
      <c r="L12" s="38">
        <f t="shared" ref="L12:L23" si="1">H12*J12</f>
        <v>4</v>
      </c>
      <c r="M12" s="38" t="s">
        <v>19</v>
      </c>
      <c r="N12" s="40" t="s">
        <v>219</v>
      </c>
      <c r="O12" s="42" t="s">
        <v>40</v>
      </c>
      <c r="P12" s="40" t="s">
        <v>52</v>
      </c>
      <c r="Q12" s="43">
        <v>42943</v>
      </c>
      <c r="R12" s="44" t="s">
        <v>247</v>
      </c>
      <c r="S12" s="44" t="s">
        <v>247</v>
      </c>
    </row>
    <row r="13" spans="1:19" ht="147.75" customHeight="1" x14ac:dyDescent="0.2">
      <c r="A13" s="45">
        <v>2</v>
      </c>
      <c r="B13" s="38"/>
      <c r="C13" s="40" t="s">
        <v>221</v>
      </c>
      <c r="D13" s="39" t="s">
        <v>53</v>
      </c>
      <c r="E13" s="40" t="s">
        <v>37</v>
      </c>
      <c r="F13" s="40" t="s">
        <v>38</v>
      </c>
      <c r="G13" s="41">
        <v>3</v>
      </c>
      <c r="H13" s="41">
        <v>3</v>
      </c>
      <c r="I13" s="41">
        <v>2</v>
      </c>
      <c r="J13" s="41">
        <v>1</v>
      </c>
      <c r="K13" s="38">
        <f t="shared" si="0"/>
        <v>6</v>
      </c>
      <c r="L13" s="38">
        <f t="shared" si="1"/>
        <v>3</v>
      </c>
      <c r="M13" s="38" t="s">
        <v>19</v>
      </c>
      <c r="N13" s="40" t="s">
        <v>223</v>
      </c>
      <c r="O13" s="46" t="s">
        <v>41</v>
      </c>
      <c r="P13" s="40" t="s">
        <v>220</v>
      </c>
      <c r="Q13" s="43">
        <v>42943</v>
      </c>
      <c r="R13" s="44" t="s">
        <v>247</v>
      </c>
      <c r="S13" s="44" t="s">
        <v>247</v>
      </c>
    </row>
    <row r="14" spans="1:19" ht="160.5" customHeight="1" x14ac:dyDescent="0.2">
      <c r="A14" s="38">
        <v>3</v>
      </c>
      <c r="B14" s="38"/>
      <c r="C14" s="40" t="s">
        <v>222</v>
      </c>
      <c r="D14" s="39" t="s">
        <v>53</v>
      </c>
      <c r="E14" s="40" t="s">
        <v>37</v>
      </c>
      <c r="F14" s="40" t="s">
        <v>38</v>
      </c>
      <c r="G14" s="41">
        <v>3</v>
      </c>
      <c r="H14" s="41">
        <v>3</v>
      </c>
      <c r="I14" s="41">
        <v>3</v>
      </c>
      <c r="J14" s="41">
        <v>1</v>
      </c>
      <c r="K14" s="38">
        <f t="shared" si="0"/>
        <v>9</v>
      </c>
      <c r="L14" s="38">
        <f t="shared" si="1"/>
        <v>3</v>
      </c>
      <c r="M14" s="38" t="s">
        <v>19</v>
      </c>
      <c r="N14" s="40" t="s">
        <v>246</v>
      </c>
      <c r="O14" s="42" t="s">
        <v>40</v>
      </c>
      <c r="P14" s="40" t="s">
        <v>246</v>
      </c>
      <c r="Q14" s="43">
        <v>42943</v>
      </c>
      <c r="R14" s="44" t="s">
        <v>247</v>
      </c>
      <c r="S14" s="44" t="s">
        <v>247</v>
      </c>
    </row>
    <row r="15" spans="1:19" ht="86.25" customHeight="1" x14ac:dyDescent="0.2">
      <c r="A15" s="45">
        <v>4</v>
      </c>
      <c r="B15" s="38"/>
      <c r="C15" s="40" t="s">
        <v>224</v>
      </c>
      <c r="D15" s="40" t="s">
        <v>53</v>
      </c>
      <c r="E15" s="40" t="s">
        <v>37</v>
      </c>
      <c r="F15" s="40" t="s">
        <v>38</v>
      </c>
      <c r="G15" s="41">
        <v>3</v>
      </c>
      <c r="H15" s="41">
        <v>3</v>
      </c>
      <c r="I15" s="41">
        <v>2</v>
      </c>
      <c r="J15" s="41">
        <v>1</v>
      </c>
      <c r="K15" s="38">
        <f t="shared" si="0"/>
        <v>6</v>
      </c>
      <c r="L15" s="38">
        <f t="shared" si="1"/>
        <v>3</v>
      </c>
      <c r="M15" s="38" t="s">
        <v>19</v>
      </c>
      <c r="N15" s="40" t="s">
        <v>225</v>
      </c>
      <c r="O15" s="46" t="s">
        <v>41</v>
      </c>
      <c r="P15" s="40" t="s">
        <v>228</v>
      </c>
      <c r="Q15" s="43">
        <v>42943</v>
      </c>
      <c r="R15" s="44" t="s">
        <v>247</v>
      </c>
      <c r="S15" s="44" t="s">
        <v>247</v>
      </c>
    </row>
    <row r="16" spans="1:19" ht="81.75" customHeight="1" x14ac:dyDescent="0.2">
      <c r="A16" s="38">
        <v>5</v>
      </c>
      <c r="B16" s="38"/>
      <c r="C16" s="40" t="s">
        <v>226</v>
      </c>
      <c r="D16" s="39" t="s">
        <v>53</v>
      </c>
      <c r="E16" s="40" t="s">
        <v>37</v>
      </c>
      <c r="F16" s="40" t="s">
        <v>38</v>
      </c>
      <c r="G16" s="41">
        <v>3</v>
      </c>
      <c r="H16" s="41">
        <v>3</v>
      </c>
      <c r="I16" s="41">
        <v>2</v>
      </c>
      <c r="J16" s="41">
        <v>1</v>
      </c>
      <c r="K16" s="38">
        <f t="shared" si="0"/>
        <v>6</v>
      </c>
      <c r="L16" s="38">
        <f t="shared" si="1"/>
        <v>3</v>
      </c>
      <c r="M16" s="38" t="s">
        <v>19</v>
      </c>
      <c r="N16" s="40" t="s">
        <v>225</v>
      </c>
      <c r="O16" s="46" t="s">
        <v>41</v>
      </c>
      <c r="P16" s="40" t="s">
        <v>228</v>
      </c>
      <c r="Q16" s="43">
        <v>42943</v>
      </c>
      <c r="R16" s="44" t="s">
        <v>247</v>
      </c>
      <c r="S16" s="44" t="s">
        <v>247</v>
      </c>
    </row>
    <row r="17" spans="1:19" ht="38.25" x14ac:dyDescent="0.2">
      <c r="A17" s="45">
        <v>6</v>
      </c>
      <c r="B17" s="38"/>
      <c r="C17" s="40" t="s">
        <v>36</v>
      </c>
      <c r="D17" s="39" t="s">
        <v>53</v>
      </c>
      <c r="E17" s="40" t="s">
        <v>45</v>
      </c>
      <c r="F17" s="40" t="s">
        <v>38</v>
      </c>
      <c r="G17" s="41">
        <v>3</v>
      </c>
      <c r="H17" s="41">
        <v>3</v>
      </c>
      <c r="I17" s="41">
        <v>2</v>
      </c>
      <c r="J17" s="41">
        <v>1</v>
      </c>
      <c r="K17" s="38">
        <f t="shared" si="0"/>
        <v>6</v>
      </c>
      <c r="L17" s="38">
        <f t="shared" si="1"/>
        <v>3</v>
      </c>
      <c r="M17" s="38" t="s">
        <v>19</v>
      </c>
      <c r="N17" s="40" t="s">
        <v>227</v>
      </c>
      <c r="O17" s="46" t="s">
        <v>41</v>
      </c>
      <c r="P17" s="40" t="s">
        <v>228</v>
      </c>
      <c r="Q17" s="43">
        <v>42943</v>
      </c>
      <c r="R17" s="44" t="s">
        <v>247</v>
      </c>
      <c r="S17" s="44" t="s">
        <v>247</v>
      </c>
    </row>
    <row r="18" spans="1:19" ht="102" x14ac:dyDescent="0.2">
      <c r="A18" s="45">
        <v>7</v>
      </c>
      <c r="B18" s="38"/>
      <c r="C18" s="39" t="s">
        <v>43</v>
      </c>
      <c r="D18" s="39" t="s">
        <v>53</v>
      </c>
      <c r="E18" s="39" t="s">
        <v>55</v>
      </c>
      <c r="F18" s="40" t="s">
        <v>38</v>
      </c>
      <c r="G18" s="41">
        <v>3</v>
      </c>
      <c r="H18" s="41">
        <v>3</v>
      </c>
      <c r="I18" s="41">
        <v>2</v>
      </c>
      <c r="J18" s="41">
        <v>1</v>
      </c>
      <c r="K18" s="38">
        <f t="shared" si="0"/>
        <v>6</v>
      </c>
      <c r="L18" s="38">
        <f t="shared" si="1"/>
        <v>3</v>
      </c>
      <c r="M18" s="38" t="s">
        <v>19</v>
      </c>
      <c r="N18" s="39" t="s">
        <v>64</v>
      </c>
      <c r="O18" s="42" t="s">
        <v>40</v>
      </c>
      <c r="P18" s="39" t="s">
        <v>229</v>
      </c>
      <c r="Q18" s="43">
        <v>42943</v>
      </c>
      <c r="R18" s="44" t="s">
        <v>247</v>
      </c>
      <c r="S18" s="44" t="s">
        <v>247</v>
      </c>
    </row>
    <row r="19" spans="1:19" ht="89.25" x14ac:dyDescent="0.2">
      <c r="A19" s="45">
        <v>8</v>
      </c>
      <c r="B19" s="38"/>
      <c r="C19" s="39" t="s">
        <v>44</v>
      </c>
      <c r="D19" s="39" t="s">
        <v>54</v>
      </c>
      <c r="E19" s="39" t="s">
        <v>56</v>
      </c>
      <c r="F19" s="40" t="s">
        <v>38</v>
      </c>
      <c r="G19" s="41">
        <v>3</v>
      </c>
      <c r="H19" s="41">
        <v>3</v>
      </c>
      <c r="I19" s="41">
        <v>2</v>
      </c>
      <c r="J19" s="41">
        <v>1</v>
      </c>
      <c r="K19" s="38">
        <f t="shared" si="0"/>
        <v>6</v>
      </c>
      <c r="L19" s="38">
        <f t="shared" si="1"/>
        <v>3</v>
      </c>
      <c r="M19" s="38" t="s">
        <v>19</v>
      </c>
      <c r="N19" s="39" t="s">
        <v>59</v>
      </c>
      <c r="O19" s="42" t="s">
        <v>40</v>
      </c>
      <c r="P19" s="40" t="s">
        <v>61</v>
      </c>
      <c r="Q19" s="43">
        <v>42943</v>
      </c>
      <c r="R19" s="44" t="s">
        <v>247</v>
      </c>
      <c r="S19" s="44" t="s">
        <v>247</v>
      </c>
    </row>
    <row r="20" spans="1:19" ht="102" x14ac:dyDescent="0.2">
      <c r="A20" s="45">
        <v>9</v>
      </c>
      <c r="B20" s="38"/>
      <c r="C20" s="39" t="s">
        <v>57</v>
      </c>
      <c r="D20" s="39" t="s">
        <v>60</v>
      </c>
      <c r="E20" s="39" t="s">
        <v>62</v>
      </c>
      <c r="F20" s="39" t="s">
        <v>63</v>
      </c>
      <c r="G20" s="41">
        <v>2</v>
      </c>
      <c r="H20" s="41">
        <v>3</v>
      </c>
      <c r="I20" s="41">
        <v>2</v>
      </c>
      <c r="J20" s="41">
        <v>1</v>
      </c>
      <c r="K20" s="38">
        <f t="shared" si="0"/>
        <v>4</v>
      </c>
      <c r="L20" s="38">
        <f t="shared" si="1"/>
        <v>3</v>
      </c>
      <c r="M20" s="38" t="s">
        <v>19</v>
      </c>
      <c r="N20" s="39" t="s">
        <v>230</v>
      </c>
      <c r="O20" s="42" t="s">
        <v>40</v>
      </c>
      <c r="P20" s="39" t="s">
        <v>231</v>
      </c>
      <c r="Q20" s="43">
        <v>42943</v>
      </c>
      <c r="R20" s="44" t="s">
        <v>247</v>
      </c>
      <c r="S20" s="44" t="s">
        <v>247</v>
      </c>
    </row>
    <row r="21" spans="1:19" ht="104.25" customHeight="1" x14ac:dyDescent="0.2">
      <c r="A21" s="38">
        <v>10</v>
      </c>
      <c r="B21" s="38"/>
      <c r="C21" s="40" t="s">
        <v>237</v>
      </c>
      <c r="D21" s="40" t="s">
        <v>53</v>
      </c>
      <c r="E21" s="40" t="s">
        <v>37</v>
      </c>
      <c r="F21" s="40" t="s">
        <v>38</v>
      </c>
      <c r="G21" s="44">
        <v>2</v>
      </c>
      <c r="H21" s="44">
        <v>2</v>
      </c>
      <c r="I21" s="44">
        <v>2</v>
      </c>
      <c r="J21" s="44">
        <v>2</v>
      </c>
      <c r="K21" s="44">
        <f t="shared" si="0"/>
        <v>4</v>
      </c>
      <c r="L21" s="44">
        <f t="shared" si="1"/>
        <v>4</v>
      </c>
      <c r="M21" s="44"/>
      <c r="N21" s="40" t="s">
        <v>238</v>
      </c>
      <c r="O21" s="46" t="s">
        <v>41</v>
      </c>
      <c r="P21" s="40" t="s">
        <v>239</v>
      </c>
      <c r="Q21" s="47">
        <v>43014</v>
      </c>
      <c r="R21" s="44" t="s">
        <v>247</v>
      </c>
      <c r="S21" s="44" t="s">
        <v>247</v>
      </c>
    </row>
    <row r="22" spans="1:19" ht="102" x14ac:dyDescent="0.2">
      <c r="A22" s="45">
        <v>11</v>
      </c>
      <c r="B22" s="38"/>
      <c r="C22" s="40" t="s">
        <v>240</v>
      </c>
      <c r="D22" s="40" t="s">
        <v>53</v>
      </c>
      <c r="E22" s="40" t="s">
        <v>37</v>
      </c>
      <c r="F22" s="40" t="s">
        <v>38</v>
      </c>
      <c r="G22" s="48">
        <v>4</v>
      </c>
      <c r="H22" s="48">
        <v>4</v>
      </c>
      <c r="I22" s="48">
        <v>2</v>
      </c>
      <c r="J22" s="48">
        <v>2</v>
      </c>
      <c r="K22" s="48">
        <f t="shared" si="0"/>
        <v>8</v>
      </c>
      <c r="L22" s="48">
        <f t="shared" si="1"/>
        <v>8</v>
      </c>
      <c r="M22" s="38"/>
      <c r="N22" s="40" t="s">
        <v>241</v>
      </c>
      <c r="O22" s="46" t="s">
        <v>41</v>
      </c>
      <c r="P22" s="40" t="s">
        <v>242</v>
      </c>
      <c r="Q22" s="47">
        <v>43014</v>
      </c>
      <c r="R22" s="44" t="s">
        <v>247</v>
      </c>
      <c r="S22" s="44" t="s">
        <v>247</v>
      </c>
    </row>
    <row r="23" spans="1:19" ht="102" x14ac:dyDescent="0.2">
      <c r="A23" s="45">
        <v>12</v>
      </c>
      <c r="B23" s="38"/>
      <c r="C23" s="40" t="s">
        <v>243</v>
      </c>
      <c r="D23" s="40" t="s">
        <v>53</v>
      </c>
      <c r="E23" s="40" t="s">
        <v>37</v>
      </c>
      <c r="F23" s="40" t="s">
        <v>38</v>
      </c>
      <c r="G23" s="48">
        <v>4</v>
      </c>
      <c r="H23" s="48">
        <v>4</v>
      </c>
      <c r="I23" s="48">
        <v>2</v>
      </c>
      <c r="J23" s="48">
        <v>1</v>
      </c>
      <c r="K23" s="48">
        <f t="shared" si="0"/>
        <v>8</v>
      </c>
      <c r="L23" s="48">
        <f t="shared" si="1"/>
        <v>4</v>
      </c>
      <c r="M23" s="38"/>
      <c r="N23" s="40" t="s">
        <v>244</v>
      </c>
      <c r="O23" s="42" t="s">
        <v>40</v>
      </c>
      <c r="P23" s="40" t="s">
        <v>242</v>
      </c>
      <c r="Q23" s="47">
        <v>43014</v>
      </c>
      <c r="R23" s="44" t="s">
        <v>247</v>
      </c>
      <c r="S23" s="44" t="s">
        <v>247</v>
      </c>
    </row>
  </sheetData>
  <sortState ref="A12:T47">
    <sortCondition ref="A12:A47"/>
  </sortState>
  <mergeCells count="12">
    <mergeCell ref="P10:P11"/>
    <mergeCell ref="A10:A11"/>
    <mergeCell ref="Q10:Q11"/>
    <mergeCell ref="S10:S11"/>
    <mergeCell ref="B10:B11"/>
    <mergeCell ref="G10:H10"/>
    <mergeCell ref="I10:J10"/>
    <mergeCell ref="M10:M11"/>
    <mergeCell ref="N10:N11"/>
    <mergeCell ref="O10:O11"/>
    <mergeCell ref="R10:R11"/>
    <mergeCell ref="K10:L10"/>
  </mergeCells>
  <dataValidations count="3">
    <dataValidation type="list" allowBlank="1" showInputMessage="1" showErrorMessage="1" sqref="G13:J20">
      <formula1>$G$2:$G$6</formula1>
    </dataValidation>
    <dataValidation type="list" allowBlank="1" showInputMessage="1" showErrorMessage="1" sqref="M12:M20">
      <formula1>$M$2:$M$6</formula1>
    </dataValidation>
    <dataValidation type="list" allowBlank="1" showInputMessage="1" showErrorMessage="1" sqref="B13:B19">
      <formula1>$B$2:$B$8</formula1>
    </dataValidation>
  </dataValidations>
  <pageMargins left="0.74803149606299213" right="0.74803149606299213" top="0.98425196850393704" bottom="0.98425196850393704" header="0.51181102362204722" footer="0.51181102362204722"/>
  <pageSetup paperSize="9" scale="58" orientation="landscape" r:id="rId1"/>
  <headerFooter alignWithMargins="0">
    <oddHeader xml:space="preserve">&amp;L&amp;"Arial,Bold"Risk Register&amp;C&amp;"Arial,Italic"&amp;8insert project name&amp;RCreated/Updated &amp;D </oddHeader>
    <oddFooter>&amp;L&amp;F&amp;C© Crown copyright 2009. 
PRINCE2™ is a Trade Mark of the Office of Government Commerce
&amp;Rpage 3 of 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Description of initiative</vt:lpstr>
      <vt:lpstr>Screening Questions</vt:lpstr>
      <vt:lpstr>Risk Assessment</vt:lpstr>
      <vt:lpstr>'Screening Questions'!_ftn1</vt:lpstr>
      <vt:lpstr>'Screening Questions'!_ftnref1</vt:lpstr>
    </vt:vector>
  </TitlesOfParts>
  <Company>Imperial College Healthcare NHS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Janering, Stephen</dc:creator>
  <cp:lastModifiedBy>Dempsey, Fiona</cp:lastModifiedBy>
  <dcterms:created xsi:type="dcterms:W3CDTF">2014-01-28T12:28:35Z</dcterms:created>
  <dcterms:modified xsi:type="dcterms:W3CDTF">2019-03-28T10:27:28Z</dcterms:modified>
</cp:coreProperties>
</file>